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 Format" sheetId="1" r:id="rId4"/>
    <sheet state="visible" name="PR Review" sheetId="2" r:id="rId5"/>
  </sheets>
  <definedNames/>
  <calcPr/>
  <extLst>
    <ext uri="GoogleSheetsCustomDataVersion2">
      <go:sheetsCustomData xmlns:go="http://customooxmlschemas.google.com/" r:id="rId6" roundtripDataChecksum="WcTGw/thjGY8GazpSs4+ssJiCdftUoJddVghU0hFDBU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3">
      <text>
        <t xml:space="preserve">======
ID#AAAAPSJR8Ic
Crystal Hawbaker    (2021-09-27 16:14:59)
HIDE row until TO 2 is created</t>
      </text>
    </comment>
  </commentList>
  <extLst>
    <ext uri="GoogleSheetsCustomDataVersion2">
      <go:sheetsCustomData xmlns:go="http://customooxmlschemas.google.com/" r:id="rId1" roundtripDataSignature="AMtx7mihDLOOXrF2mvpedMlfWUcKFm5HOQ=="/>
    </ext>
  </extLst>
</comments>
</file>

<file path=xl/sharedStrings.xml><?xml version="1.0" encoding="utf-8"?>
<sst xmlns="http://schemas.openxmlformats.org/spreadsheetml/2006/main" count="608" uniqueCount="77">
  <si>
    <t>ARIZONA  DEPARTMENT  OF  TRANSPORTATION</t>
  </si>
  <si>
    <t>ENGINEERING  CONSULTANTS  SECTION</t>
  </si>
  <si>
    <t>Payment Report Form - Cost Plus Fixed Fee by Task Order</t>
  </si>
  <si>
    <t>SUMMARY PAGE</t>
  </si>
  <si>
    <t xml:space="preserve">Page 1 of </t>
  </si>
  <si>
    <t>Payment Report No.:</t>
  </si>
  <si>
    <t>Progress _____      or      Final _______</t>
  </si>
  <si>
    <t>Contract No.:</t>
  </si>
  <si>
    <t>9999-999-99</t>
  </si>
  <si>
    <t>Contract Description:</t>
  </si>
  <si>
    <t>GAE No.:</t>
  </si>
  <si>
    <t>Name  of  Consultant:</t>
  </si>
  <si>
    <t>Month Ending:</t>
  </si>
  <si>
    <t>Remit to Address:</t>
  </si>
  <si>
    <t>Vendor Code:</t>
  </si>
  <si>
    <t>Contract NTP Date:</t>
  </si>
  <si>
    <t>MM/DD/YYYY</t>
  </si>
  <si>
    <t>Contract Completion Date:</t>
  </si>
  <si>
    <t>% Billed</t>
  </si>
  <si>
    <t>% Completed</t>
  </si>
  <si>
    <t xml:space="preserve"> </t>
  </si>
  <si>
    <t>PO</t>
  </si>
  <si>
    <t>Task</t>
  </si>
  <si>
    <t>Total</t>
  </si>
  <si>
    <t>Previous</t>
  </si>
  <si>
    <t xml:space="preserve">Current </t>
  </si>
  <si>
    <t>Line</t>
  </si>
  <si>
    <t>Order</t>
  </si>
  <si>
    <t>Description</t>
  </si>
  <si>
    <t>Contract</t>
  </si>
  <si>
    <t>Accumulative</t>
  </si>
  <si>
    <t>Amount</t>
  </si>
  <si>
    <t>Number</t>
  </si>
  <si>
    <t>Billing</t>
  </si>
  <si>
    <t xml:space="preserve">Original Contract + CM # </t>
  </si>
  <si>
    <t>Contract Task Order Total</t>
  </si>
  <si>
    <t>Contract Total</t>
  </si>
  <si>
    <t>Submitted By</t>
  </si>
  <si>
    <t>Date</t>
  </si>
  <si>
    <t>To</t>
  </si>
  <si>
    <t>Consultant</t>
  </si>
  <si>
    <t>Approved By</t>
  </si>
  <si>
    <t>ADOT Project Manager</t>
  </si>
  <si>
    <t>Report</t>
  </si>
  <si>
    <t>Engineering Consultants Section</t>
  </si>
  <si>
    <t>Current</t>
  </si>
  <si>
    <t>ECS 1/16/13</t>
  </si>
  <si>
    <t>TASK ORDER</t>
  </si>
  <si>
    <t xml:space="preserve">Page 2 of </t>
  </si>
  <si>
    <t>TRACS  No.:</t>
  </si>
  <si>
    <t>Name  of  Project:</t>
  </si>
  <si>
    <t>Direct Labor</t>
  </si>
  <si>
    <r>
      <rPr>
        <rFont val="Arial"/>
        <color theme="1"/>
        <sz val="9.0"/>
      </rPr>
      <t>Overhead @</t>
    </r>
    <r>
      <rPr>
        <rFont val="Arial"/>
        <color rgb="FFFF0000"/>
        <sz val="9.0"/>
      </rPr>
      <t xml:space="preserve"> ____</t>
    </r>
    <r>
      <rPr>
        <rFont val="Arial"/>
        <color theme="1"/>
        <sz val="9.0"/>
      </rPr>
      <t>% of DL (</t>
    </r>
    <r>
      <rPr>
        <rFont val="Arial"/>
        <color rgb="FFFF0000"/>
        <sz val="9.0"/>
      </rPr>
      <t>Neg or Prov</t>
    </r>
    <r>
      <rPr>
        <rFont val="Arial"/>
        <color theme="1"/>
        <sz val="9.0"/>
      </rPr>
      <t>)</t>
    </r>
  </si>
  <si>
    <t>Other Direct Expenses</t>
  </si>
  <si>
    <t>Total Other Direct Expenses</t>
  </si>
  <si>
    <t>Outside Services</t>
  </si>
  <si>
    <t>Total Outside Services</t>
  </si>
  <si>
    <t>TOTAL ABOVE CATEGORIES</t>
  </si>
  <si>
    <r>
      <rPr>
        <rFont val="Arial"/>
        <color theme="1"/>
        <sz val="9.0"/>
      </rPr>
      <t xml:space="preserve">Fixed Fee @ </t>
    </r>
    <r>
      <rPr>
        <rFont val="Arial"/>
        <color rgb="FFFF0000"/>
        <sz val="9.0"/>
      </rPr>
      <t>___</t>
    </r>
    <r>
      <rPr>
        <rFont val="Arial"/>
        <color theme="1"/>
        <sz val="9.0"/>
      </rPr>
      <t>% of DL &amp; OH</t>
    </r>
  </si>
  <si>
    <r>
      <rPr>
        <rFont val="Arial"/>
        <color theme="1"/>
        <sz val="9.0"/>
      </rPr>
      <t xml:space="preserve">FCCM @ </t>
    </r>
    <r>
      <rPr>
        <rFont val="Arial"/>
        <color rgb="FFFF0000"/>
        <sz val="9.0"/>
      </rPr>
      <t>___</t>
    </r>
    <r>
      <rPr>
        <rFont val="Arial"/>
        <color theme="1"/>
        <sz val="9.0"/>
      </rPr>
      <t>% of Direct Labor</t>
    </r>
    <r>
      <rPr>
        <rFont val="Arial"/>
        <color theme="1"/>
        <sz val="9.0"/>
      </rPr>
      <t xml:space="preserve"> </t>
    </r>
    <r>
      <rPr>
        <rFont val="Arial"/>
        <color rgb="FFFF0000"/>
        <sz val="6.0"/>
      </rPr>
      <t>(if applicable, if not delete whole row)</t>
    </r>
  </si>
  <si>
    <t>TASK ORDER #1 TOTAL</t>
  </si>
  <si>
    <t xml:space="preserve">Page 3 of </t>
  </si>
  <si>
    <r>
      <rPr>
        <rFont val="Arial"/>
        <color theme="1"/>
        <sz val="9.0"/>
      </rPr>
      <t>Overhead @</t>
    </r>
    <r>
      <rPr>
        <rFont val="Arial"/>
        <color rgb="FFFF0000"/>
        <sz val="9.0"/>
      </rPr>
      <t xml:space="preserve"> ____</t>
    </r>
    <r>
      <rPr>
        <rFont val="Arial"/>
        <color theme="1"/>
        <sz val="9.0"/>
      </rPr>
      <t>% of DL (</t>
    </r>
    <r>
      <rPr>
        <rFont val="Arial"/>
        <color rgb="FFFF0000"/>
        <sz val="9.0"/>
      </rPr>
      <t>Neg or Prov</t>
    </r>
    <r>
      <rPr>
        <rFont val="Arial"/>
        <color theme="1"/>
        <sz val="9.0"/>
      </rPr>
      <t>)</t>
    </r>
  </si>
  <si>
    <t>Fixed Fee @ ___% of DL &amp; OH</t>
  </si>
  <si>
    <r>
      <rPr>
        <rFont val="Arial"/>
        <color theme="1"/>
        <sz val="9.0"/>
      </rPr>
      <t xml:space="preserve">FCCM @ </t>
    </r>
    <r>
      <rPr>
        <rFont val="Arial"/>
        <color rgb="FFFF0000"/>
        <sz val="9.0"/>
      </rPr>
      <t>___</t>
    </r>
    <r>
      <rPr>
        <rFont val="Arial"/>
        <color theme="1"/>
        <sz val="9.0"/>
      </rPr>
      <t>% of Direct Labor</t>
    </r>
    <r>
      <rPr>
        <rFont val="Arial"/>
        <color theme="1"/>
        <sz val="9.0"/>
      </rPr>
      <t xml:space="preserve"> </t>
    </r>
    <r>
      <rPr>
        <rFont val="Arial"/>
        <color rgb="FFFF0000"/>
        <sz val="6.0"/>
      </rPr>
      <t>(if applicable, if not delete whole row)</t>
    </r>
  </si>
  <si>
    <t>TASK ORDER #2 TOTAL</t>
  </si>
  <si>
    <r>
      <rPr>
        <rFont val="Arial"/>
        <color theme="1"/>
        <sz val="9.0"/>
      </rPr>
      <t>Overhead @</t>
    </r>
    <r>
      <rPr>
        <rFont val="Arial"/>
        <color rgb="FFFF0000"/>
        <sz val="9.0"/>
      </rPr>
      <t xml:space="preserve"> ____</t>
    </r>
    <r>
      <rPr>
        <rFont val="Arial"/>
        <color theme="1"/>
        <sz val="9.0"/>
      </rPr>
      <t>% of DL (</t>
    </r>
    <r>
      <rPr>
        <rFont val="Arial"/>
        <color rgb="FFFF0000"/>
        <sz val="9.0"/>
      </rPr>
      <t>Neg or Prov</t>
    </r>
    <r>
      <rPr>
        <rFont val="Arial"/>
        <color theme="1"/>
        <sz val="9.0"/>
      </rPr>
      <t>)</t>
    </r>
  </si>
  <si>
    <r>
      <rPr>
        <rFont val="Arial"/>
        <color theme="1"/>
        <sz val="9.0"/>
      </rPr>
      <t xml:space="preserve">FCCM @ </t>
    </r>
    <r>
      <rPr>
        <rFont val="Arial"/>
        <color rgb="FFFF0000"/>
        <sz val="9.0"/>
      </rPr>
      <t>___</t>
    </r>
    <r>
      <rPr>
        <rFont val="Arial"/>
        <color theme="1"/>
        <sz val="9.0"/>
      </rPr>
      <t>% of Direct Labor</t>
    </r>
    <r>
      <rPr>
        <rFont val="Arial"/>
        <color theme="1"/>
        <sz val="9.0"/>
      </rPr>
      <t xml:space="preserve"> </t>
    </r>
    <r>
      <rPr>
        <rFont val="Arial"/>
        <color rgb="FFFF0000"/>
        <sz val="6.0"/>
      </rPr>
      <t>(if applicable, if not delete whole row)</t>
    </r>
  </si>
  <si>
    <t>PR #</t>
  </si>
  <si>
    <t>ECS CS:</t>
  </si>
  <si>
    <r>
      <rPr>
        <rFont val="Arial"/>
        <color theme="1"/>
        <sz val="9.0"/>
      </rPr>
      <t>Overhead @</t>
    </r>
    <r>
      <rPr>
        <rFont val="Arial"/>
        <color rgb="FFFF0000"/>
        <sz val="9.0"/>
      </rPr>
      <t xml:space="preserve"> ____</t>
    </r>
    <r>
      <rPr>
        <rFont val="Arial"/>
        <color theme="1"/>
        <sz val="9.0"/>
      </rPr>
      <t>% of DL (</t>
    </r>
    <r>
      <rPr>
        <rFont val="Arial"/>
        <color rgb="FFFF0000"/>
        <sz val="9.0"/>
      </rPr>
      <t>Neg or Prov</t>
    </r>
    <r>
      <rPr>
        <rFont val="Arial"/>
        <color theme="1"/>
        <sz val="9.0"/>
      </rPr>
      <t>)</t>
    </r>
  </si>
  <si>
    <r>
      <rPr>
        <rFont val="Arial"/>
        <color theme="1"/>
        <sz val="9.0"/>
      </rPr>
      <t xml:space="preserve">Fixed Fee @ </t>
    </r>
    <r>
      <rPr>
        <rFont val="Arial"/>
        <color rgb="FFFF0000"/>
        <sz val="9.0"/>
      </rPr>
      <t>___</t>
    </r>
    <r>
      <rPr>
        <rFont val="Arial"/>
        <color theme="1"/>
        <sz val="9.0"/>
      </rPr>
      <t>% of DL &amp; OH</t>
    </r>
  </si>
  <si>
    <r>
      <rPr>
        <rFont val="Arial"/>
        <color theme="1"/>
        <sz val="9.0"/>
      </rPr>
      <t xml:space="preserve">FCCM @ </t>
    </r>
    <r>
      <rPr>
        <rFont val="Arial"/>
        <color rgb="FFFF0000"/>
        <sz val="9.0"/>
      </rPr>
      <t>___</t>
    </r>
    <r>
      <rPr>
        <rFont val="Arial"/>
        <color theme="1"/>
        <sz val="9.0"/>
      </rPr>
      <t>% of Direct Labor</t>
    </r>
    <r>
      <rPr>
        <rFont val="Arial"/>
        <color theme="1"/>
        <sz val="9.0"/>
      </rPr>
      <t xml:space="preserve"> </t>
    </r>
    <r>
      <rPr>
        <rFont val="Arial"/>
        <color rgb="FFFF0000"/>
        <sz val="6.0"/>
      </rPr>
      <t>(if applicable, if not delete whole row)</t>
    </r>
  </si>
  <si>
    <r>
      <rPr>
        <rFont val="Arial"/>
        <color theme="1"/>
        <sz val="9.0"/>
      </rPr>
      <t>Overhead @</t>
    </r>
    <r>
      <rPr>
        <rFont val="Arial"/>
        <color rgb="FFFF0000"/>
        <sz val="9.0"/>
      </rPr>
      <t xml:space="preserve"> ____</t>
    </r>
    <r>
      <rPr>
        <rFont val="Arial"/>
        <color theme="1"/>
        <sz val="9.0"/>
      </rPr>
      <t>% of DL (</t>
    </r>
    <r>
      <rPr>
        <rFont val="Arial"/>
        <color rgb="FFFF0000"/>
        <sz val="9.0"/>
      </rPr>
      <t>Neg or Prov</t>
    </r>
    <r>
      <rPr>
        <rFont val="Arial"/>
        <color theme="1"/>
        <sz val="9.0"/>
      </rPr>
      <t>)</t>
    </r>
  </si>
  <si>
    <r>
      <rPr>
        <rFont val="Arial"/>
        <color theme="1"/>
        <sz val="9.0"/>
      </rPr>
      <t xml:space="preserve">FCCM @ </t>
    </r>
    <r>
      <rPr>
        <rFont val="Arial"/>
        <color rgb="FFFF0000"/>
        <sz val="9.0"/>
      </rPr>
      <t>___</t>
    </r>
    <r>
      <rPr>
        <rFont val="Arial"/>
        <color theme="1"/>
        <sz val="9.0"/>
      </rPr>
      <t>% of Direct Labor</t>
    </r>
    <r>
      <rPr>
        <rFont val="Arial"/>
        <color theme="1"/>
        <sz val="9.0"/>
      </rPr>
      <t xml:space="preserve"> </t>
    </r>
    <r>
      <rPr>
        <rFont val="Arial"/>
        <color rgb="FFFF0000"/>
        <sz val="6.0"/>
      </rPr>
      <t>(if applicable, if not delete whole row)</t>
    </r>
  </si>
  <si>
    <r>
      <rPr>
        <rFont val="Arial"/>
        <color theme="1"/>
        <sz val="9.0"/>
      </rPr>
      <t>Overhead @</t>
    </r>
    <r>
      <rPr>
        <rFont val="Arial"/>
        <color rgb="FFFF0000"/>
        <sz val="9.0"/>
      </rPr>
      <t xml:space="preserve"> ____</t>
    </r>
    <r>
      <rPr>
        <rFont val="Arial"/>
        <color theme="1"/>
        <sz val="9.0"/>
      </rPr>
      <t>% of DL (</t>
    </r>
    <r>
      <rPr>
        <rFont val="Arial"/>
        <color rgb="FFFF0000"/>
        <sz val="9.0"/>
      </rPr>
      <t>Neg or Prov</t>
    </r>
    <r>
      <rPr>
        <rFont val="Arial"/>
        <color theme="1"/>
        <sz val="9.0"/>
      </rPr>
      <t>)</t>
    </r>
  </si>
  <si>
    <r>
      <rPr>
        <rFont val="Arial"/>
        <color theme="1"/>
        <sz val="9.0"/>
      </rPr>
      <t xml:space="preserve">FCCM @ </t>
    </r>
    <r>
      <rPr>
        <rFont val="Arial"/>
        <color rgb="FFFF0000"/>
        <sz val="9.0"/>
      </rPr>
      <t>___</t>
    </r>
    <r>
      <rPr>
        <rFont val="Arial"/>
        <color theme="1"/>
        <sz val="9.0"/>
      </rPr>
      <t>% of Direct Labor</t>
    </r>
    <r>
      <rPr>
        <rFont val="Arial"/>
        <color theme="1"/>
        <sz val="9.0"/>
      </rPr>
      <t xml:space="preserve"> </t>
    </r>
    <r>
      <rPr>
        <rFont val="Arial"/>
        <color rgb="FFFF0000"/>
        <sz val="6.0"/>
      </rPr>
      <t>(if applicable, if not delete whole row)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</si>
</sst>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mm/dd/yy"/>
  </numFmts>
  <fonts count="24">
    <font>
      <sz val="10.0"/>
      <color rgb="FF000000"/>
      <name val="Calibri"/>
      <scheme val="minor"/>
    </font>
    <font>
      <b/>
      <sz val="9.0"/>
      <color rgb="FF000000"/>
      <name val="Arial"/>
    </font>
    <font>
      <sz val="9.0"/>
      <color theme="1"/>
      <name val="Arial"/>
    </font>
    <font>
      <b/>
      <sz val="9.0"/>
      <color theme="1"/>
      <name val="Arial"/>
    </font>
    <font>
      <b/>
      <u/>
      <sz val="9.0"/>
      <color theme="1"/>
      <name val="Arial"/>
    </font>
    <font>
      <b/>
      <u/>
      <sz val="9.0"/>
      <color theme="1"/>
      <name val="Arial"/>
    </font>
    <font>
      <sz val="9.0"/>
      <color rgb="FF000000"/>
      <name val="Arial"/>
    </font>
    <font>
      <sz val="9.0"/>
      <color rgb="FFFF0000"/>
      <name val="Arial"/>
    </font>
    <font/>
    <font>
      <b/>
      <sz val="9.0"/>
      <color rgb="FFFF0000"/>
      <name val="Arial"/>
    </font>
    <font>
      <color theme="1"/>
      <name val="Arial"/>
    </font>
    <font>
      <sz val="10.0"/>
      <color theme="1"/>
      <name val="Arial"/>
    </font>
    <font>
      <b/>
      <sz val="10.0"/>
      <color theme="1"/>
      <name val="Arial"/>
    </font>
    <font>
      <color theme="1"/>
      <name val="Calibri"/>
    </font>
    <font>
      <b/>
      <u/>
      <sz val="9.0"/>
      <color theme="1"/>
      <name val="Arial"/>
    </font>
    <font>
      <b/>
      <u/>
      <sz val="9.0"/>
      <color theme="1"/>
      <name val="Arial"/>
    </font>
    <font>
      <color theme="1"/>
      <name val="Calibri"/>
      <scheme val="minor"/>
    </font>
    <font>
      <sz val="9.0"/>
      <color theme="1"/>
      <name val="Times New Roman"/>
    </font>
    <font>
      <sz val="10.0"/>
      <color rgb="FF3F3F76"/>
      <name val="Arial"/>
    </font>
    <font>
      <sz val="9.0"/>
      <color rgb="FF000000"/>
      <name val="Times New Roman"/>
    </font>
    <font>
      <b/>
      <sz val="10.0"/>
      <color theme="0"/>
      <name val="Arial"/>
    </font>
    <font>
      <sz val="10.0"/>
      <color rgb="FFFA7D00"/>
      <name val="Arial"/>
    </font>
    <font>
      <sz val="9.0"/>
      <color rgb="FF0070C0"/>
      <name val="Arial"/>
    </font>
    <font>
      <b/>
      <color rgb="FFFFFFFF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CC99"/>
        <bgColor rgb="FFFFCC99"/>
      </patternFill>
    </fill>
    <fill>
      <patternFill patternType="solid">
        <fgColor rgb="FFA5A5A5"/>
        <bgColor rgb="FFA5A5A5"/>
      </patternFill>
    </fill>
  </fills>
  <borders count="55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7F7F7F"/>
      </left>
      <right style="medium">
        <color rgb="FF000000"/>
      </right>
      <top style="thin">
        <color rgb="FF7F7F7F"/>
      </top>
      <bottom style="thin">
        <color rgb="FF7F7F7F"/>
      </bottom>
    </border>
    <border>
      <left style="medium">
        <color rgb="FF000000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double">
        <color rgb="FF3F3F3F"/>
      </left>
      <right style="medium">
        <color rgb="FF000000"/>
      </right>
      <top style="double">
        <color rgb="FF3F3F3F"/>
      </top>
      <bottom style="double">
        <color rgb="FF3F3F3F"/>
      </bottom>
    </border>
    <border>
      <left style="double">
        <color rgb="FF3F3F3F"/>
      </left>
      <right style="medium">
        <color rgb="FF000000"/>
      </right>
      <top style="double">
        <color rgb="FF3F3F3F"/>
      </top>
      <bottom style="medium">
        <color rgb="FF000000"/>
      </bottom>
    </border>
    <border>
      <right style="medium">
        <color rgb="FF000000"/>
      </right>
      <bottom style="double">
        <color rgb="FFFF8001"/>
      </bottom>
    </border>
    <border>
      <left style="medium">
        <color rgb="FF000000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medium">
        <color rgb="FF000000"/>
      </left>
      <right style="double">
        <color rgb="FF3F3F3F"/>
      </right>
      <top style="thin">
        <color rgb="FF000000"/>
      </top>
      <bottom style="double">
        <color rgb="FF3F3F3F"/>
      </bottom>
    </border>
    <border>
      <left style="double">
        <color rgb="FF3F3F3F"/>
      </left>
      <right style="medium">
        <color rgb="FF000000"/>
      </right>
      <top style="thin">
        <color rgb="FF000000"/>
      </top>
      <bottom style="double">
        <color rgb="FF3F3F3F"/>
      </bottom>
    </border>
    <border>
      <bottom style="thin">
        <color rgb="FF7F7F7F"/>
      </bottom>
    </border>
    <border>
      <right style="medium">
        <color rgb="FF000000"/>
      </right>
      <bottom style="double">
        <color rgb="FF3F3F3F"/>
      </bottom>
    </border>
    <border>
      <right style="double">
        <color rgb="FF3F3F3F"/>
      </right>
      <bottom style="thin">
        <color rgb="FF7F7F7F"/>
      </bottom>
    </border>
    <border>
      <right style="double">
        <color rgb="FF3F3F3F"/>
      </right>
      <bottom style="double">
        <color rgb="FF3F3F3F"/>
      </bottom>
    </border>
    <border>
      <bottom style="double">
        <color rgb="FF3F3F3F"/>
      </bottom>
    </border>
    <border>
      <right style="double">
        <color rgb="FF3F3F3F"/>
      </right>
    </border>
    <border>
      <right style="double">
        <color rgb="FF3F3F3F"/>
      </right>
      <bottom style="medium">
        <color rgb="FF000000"/>
      </bottom>
    </border>
  </borders>
  <cellStyleXfs count="1">
    <xf borderId="0" fillId="0" fontId="0" numFmtId="0" applyAlignment="1" applyFont="1"/>
  </cellStyleXfs>
  <cellXfs count="329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horizontal="center"/>
    </xf>
    <xf borderId="0" fillId="0" fontId="2" numFmtId="0" xfId="0" applyFont="1"/>
    <xf borderId="0" fillId="0" fontId="3" numFmtId="0" xfId="0" applyFont="1"/>
    <xf borderId="0" fillId="0" fontId="3" numFmtId="164" xfId="0" applyAlignment="1" applyFont="1" applyNumberFormat="1">
      <alignment horizontal="right"/>
    </xf>
    <xf borderId="0" fillId="0" fontId="2" numFmtId="164" xfId="0" applyAlignment="1" applyFont="1" applyNumberFormat="1">
      <alignment horizontal="right"/>
    </xf>
    <xf borderId="0" fillId="0" fontId="4" numFmtId="0" xfId="0" applyAlignment="1" applyFont="1">
      <alignment horizontal="right"/>
    </xf>
    <xf borderId="0" fillId="0" fontId="5" numFmtId="0" xfId="0" applyAlignment="1" applyFont="1">
      <alignment horizontal="left"/>
    </xf>
    <xf borderId="0" fillId="0" fontId="6" numFmtId="164" xfId="0" applyAlignment="1" applyFont="1" applyNumberFormat="1">
      <alignment horizontal="center"/>
    </xf>
    <xf borderId="0" fillId="0" fontId="7" numFmtId="0" xfId="0" applyAlignment="1" applyFont="1">
      <alignment horizontal="left"/>
    </xf>
    <xf borderId="0" fillId="0" fontId="2" numFmtId="40" xfId="0" applyFont="1" applyNumberFormat="1"/>
    <xf borderId="0" fillId="0" fontId="2" numFmtId="164" xfId="0" applyAlignment="1" applyFont="1" applyNumberFormat="1">
      <alignment horizontal="center"/>
    </xf>
    <xf borderId="1" fillId="0" fontId="1" numFmtId="0" xfId="0" applyAlignment="1" applyBorder="1" applyFont="1">
      <alignment horizontal="center" shrinkToFit="0" vertical="center" wrapText="1"/>
    </xf>
    <xf borderId="2" fillId="0" fontId="8" numFmtId="0" xfId="0" applyBorder="1" applyFont="1"/>
    <xf borderId="3" fillId="0" fontId="2" numFmtId="0" xfId="0" applyAlignment="1" applyBorder="1" applyFont="1">
      <alignment horizontal="center"/>
    </xf>
    <xf borderId="1" fillId="0" fontId="3" numFmtId="0" xfId="0" applyAlignment="1" applyBorder="1" applyFont="1">
      <alignment horizontal="center" vertical="center"/>
    </xf>
    <xf borderId="3" fillId="0" fontId="8" numFmtId="0" xfId="0" applyBorder="1" applyFont="1"/>
    <xf borderId="1" fillId="0" fontId="3" numFmtId="164" xfId="0" applyAlignment="1" applyBorder="1" applyFont="1" applyNumberFormat="1">
      <alignment horizontal="center" shrinkToFit="0" wrapText="1"/>
    </xf>
    <xf borderId="2" fillId="0" fontId="3" numFmtId="164" xfId="0" applyAlignment="1" applyBorder="1" applyFont="1" applyNumberFormat="1">
      <alignment horizontal="center" shrinkToFit="0" wrapText="1"/>
    </xf>
    <xf borderId="0" fillId="0" fontId="6" numFmtId="40" xfId="0" applyAlignment="1" applyFont="1" applyNumberFormat="1">
      <alignment horizontal="right"/>
    </xf>
    <xf borderId="4" fillId="0" fontId="8" numFmtId="0" xfId="0" applyBorder="1" applyFont="1"/>
    <xf borderId="5" fillId="0" fontId="8" numFmtId="0" xfId="0" applyBorder="1" applyFont="1"/>
    <xf borderId="6" fillId="0" fontId="8" numFmtId="0" xfId="0" applyBorder="1" applyFont="1"/>
    <xf borderId="1" fillId="0" fontId="9" numFmtId="0" xfId="0" applyAlignment="1" applyBorder="1" applyFont="1">
      <alignment horizontal="left"/>
    </xf>
    <xf borderId="0" fillId="0" fontId="2" numFmtId="164" xfId="0" applyFont="1" applyNumberFormat="1"/>
    <xf borderId="7" fillId="0" fontId="3" numFmtId="164" xfId="0" applyAlignment="1" applyBorder="1" applyFont="1" applyNumberFormat="1">
      <alignment horizontal="center" vertical="bottom"/>
    </xf>
    <xf borderId="8" fillId="0" fontId="3" numFmtId="164" xfId="0" applyAlignment="1" applyBorder="1" applyFont="1" applyNumberFormat="1">
      <alignment horizontal="center" vertical="bottom"/>
    </xf>
    <xf borderId="9" fillId="0" fontId="8" numFmtId="0" xfId="0" applyBorder="1" applyFont="1"/>
    <xf borderId="10" fillId="0" fontId="9" numFmtId="49" xfId="0" applyAlignment="1" applyBorder="1" applyFont="1" applyNumberFormat="1">
      <alignment horizontal="left"/>
    </xf>
    <xf borderId="0" fillId="0" fontId="2" numFmtId="49" xfId="0" applyFont="1" applyNumberFormat="1"/>
    <xf borderId="10" fillId="0" fontId="3" numFmtId="164" xfId="0" applyAlignment="1" applyBorder="1" applyFont="1" applyNumberFormat="1">
      <alignment vertical="bottom"/>
    </xf>
    <xf borderId="0" fillId="0" fontId="10" numFmtId="49" xfId="0" applyAlignment="1" applyFont="1" applyNumberFormat="1">
      <alignment vertical="bottom"/>
    </xf>
    <xf borderId="11" fillId="0" fontId="10" numFmtId="49" xfId="0" applyAlignment="1" applyBorder="1" applyFont="1" applyNumberFormat="1">
      <alignment vertical="bottom"/>
    </xf>
    <xf borderId="10" fillId="0" fontId="1" numFmtId="49" xfId="0" applyAlignment="1" applyBorder="1" applyFont="1" applyNumberFormat="1">
      <alignment horizontal="left"/>
    </xf>
    <xf borderId="10" fillId="0" fontId="3" numFmtId="49" xfId="0" applyAlignment="1" applyBorder="1" applyFont="1" applyNumberFormat="1">
      <alignment vertical="bottom"/>
    </xf>
    <xf borderId="4" fillId="0" fontId="1" numFmtId="49" xfId="0" applyAlignment="1" applyBorder="1" applyFont="1" applyNumberFormat="1">
      <alignment horizontal="left"/>
    </xf>
    <xf borderId="5" fillId="0" fontId="6" numFmtId="49" xfId="0" applyAlignment="1" applyBorder="1" applyFont="1" applyNumberFormat="1">
      <alignment horizontal="left"/>
    </xf>
    <xf borderId="5" fillId="0" fontId="2" numFmtId="49" xfId="0" applyBorder="1" applyFont="1" applyNumberFormat="1"/>
    <xf borderId="10" fillId="0" fontId="10" numFmtId="49" xfId="0" applyAlignment="1" applyBorder="1" applyFont="1" applyNumberFormat="1">
      <alignment vertical="bottom"/>
    </xf>
    <xf borderId="1" fillId="0" fontId="3" numFmtId="0" xfId="0" applyAlignment="1" applyBorder="1" applyFont="1">
      <alignment horizontal="center" shrinkToFit="0" wrapText="1"/>
    </xf>
    <xf borderId="2" fillId="0" fontId="7" numFmtId="0" xfId="0" applyAlignment="1" applyBorder="1" applyFont="1">
      <alignment horizontal="center" shrinkToFit="0" vertical="center" wrapText="1"/>
    </xf>
    <xf borderId="12" fillId="0" fontId="8" numFmtId="0" xfId="0" applyBorder="1" applyFont="1"/>
    <xf borderId="13" fillId="0" fontId="3" numFmtId="164" xfId="0" applyAlignment="1" applyBorder="1" applyFont="1" applyNumberFormat="1">
      <alignment shrinkToFit="0" wrapText="1"/>
    </xf>
    <xf borderId="12" fillId="0" fontId="7" numFmtId="14" xfId="0" applyAlignment="1" applyBorder="1" applyFont="1" applyNumberFormat="1">
      <alignment horizontal="center" shrinkToFit="0" vertical="center" wrapText="1"/>
    </xf>
    <xf borderId="14" fillId="0" fontId="2" numFmtId="164" xfId="0" applyAlignment="1" applyBorder="1" applyFont="1" applyNumberFormat="1">
      <alignment horizontal="center" shrinkToFit="0" wrapText="1"/>
    </xf>
    <xf borderId="15" fillId="0" fontId="2" numFmtId="164" xfId="0" applyAlignment="1" applyBorder="1" applyFont="1" applyNumberFormat="1">
      <alignment horizontal="center" shrinkToFit="0" wrapText="1"/>
    </xf>
    <xf borderId="16" fillId="0" fontId="8" numFmtId="0" xfId="0" applyBorder="1" applyFont="1"/>
    <xf borderId="17" fillId="0" fontId="8" numFmtId="0" xfId="0" applyBorder="1" applyFont="1"/>
    <xf borderId="18" fillId="0" fontId="8" numFmtId="0" xfId="0" applyBorder="1" applyFont="1"/>
    <xf borderId="19" fillId="0" fontId="8" numFmtId="0" xfId="0" applyBorder="1" applyFont="1"/>
    <xf borderId="1" fillId="0" fontId="6" numFmtId="0" xfId="0" applyBorder="1" applyFont="1"/>
    <xf borderId="2" fillId="0" fontId="6" numFmtId="0" xfId="0" applyBorder="1" applyFont="1"/>
    <xf borderId="2" fillId="0" fontId="6" numFmtId="0" xfId="0" applyAlignment="1" applyBorder="1" applyFont="1">
      <alignment horizontal="center"/>
    </xf>
    <xf borderId="2" fillId="0" fontId="6" numFmtId="164" xfId="0" applyAlignment="1" applyBorder="1" applyFont="1" applyNumberFormat="1">
      <alignment horizontal="center"/>
    </xf>
    <xf borderId="2" fillId="0" fontId="2" numFmtId="164" xfId="0" applyAlignment="1" applyBorder="1" applyFont="1" applyNumberFormat="1">
      <alignment horizontal="right"/>
    </xf>
    <xf borderId="3" fillId="0" fontId="2" numFmtId="164" xfId="0" applyAlignment="1" applyBorder="1" applyFont="1" applyNumberFormat="1">
      <alignment horizontal="right"/>
    </xf>
    <xf borderId="20" fillId="0" fontId="3" numFmtId="0" xfId="0" applyAlignment="1" applyBorder="1" applyFont="1">
      <alignment horizontal="center"/>
    </xf>
    <xf borderId="14" fillId="0" fontId="3" numFmtId="0" xfId="0" applyAlignment="1" applyBorder="1" applyFont="1">
      <alignment horizontal="center"/>
    </xf>
    <xf borderId="13" fillId="0" fontId="3" numFmtId="0" xfId="0" applyBorder="1" applyFont="1"/>
    <xf borderId="12" fillId="0" fontId="3" numFmtId="0" xfId="0" applyBorder="1" applyFont="1"/>
    <xf borderId="14" fillId="0" fontId="3" numFmtId="164" xfId="0" applyAlignment="1" applyBorder="1" applyFont="1" applyNumberFormat="1">
      <alignment horizontal="center"/>
    </xf>
    <xf borderId="14" fillId="0" fontId="1" numFmtId="164" xfId="0" applyAlignment="1" applyBorder="1" applyFont="1" applyNumberFormat="1">
      <alignment horizontal="center"/>
    </xf>
    <xf borderId="15" fillId="0" fontId="1" numFmtId="164" xfId="0" applyAlignment="1" applyBorder="1" applyFont="1" applyNumberFormat="1">
      <alignment horizontal="center"/>
    </xf>
    <xf borderId="21" fillId="0" fontId="3" numFmtId="0" xfId="0" applyAlignment="1" applyBorder="1" applyFont="1">
      <alignment horizontal="center"/>
    </xf>
    <xf borderId="22" fillId="0" fontId="3" numFmtId="0" xfId="0" applyAlignment="1" applyBorder="1" applyFont="1">
      <alignment horizontal="center"/>
    </xf>
    <xf borderId="23" fillId="0" fontId="3" numFmtId="0" xfId="0" applyAlignment="1" applyBorder="1" applyFont="1">
      <alignment horizontal="center"/>
    </xf>
    <xf borderId="24" fillId="0" fontId="8" numFmtId="0" xfId="0" applyBorder="1" applyFont="1"/>
    <xf borderId="22" fillId="0" fontId="3" numFmtId="164" xfId="0" applyAlignment="1" applyBorder="1" applyFont="1" applyNumberFormat="1">
      <alignment horizontal="center"/>
    </xf>
    <xf borderId="22" fillId="0" fontId="1" numFmtId="164" xfId="0" applyAlignment="1" applyBorder="1" applyFont="1" applyNumberFormat="1">
      <alignment horizontal="center"/>
    </xf>
    <xf borderId="25" fillId="0" fontId="1" numFmtId="164" xfId="0" applyAlignment="1" applyBorder="1" applyFont="1" applyNumberFormat="1">
      <alignment horizontal="center"/>
    </xf>
    <xf borderId="26" fillId="0" fontId="3" numFmtId="0" xfId="0" applyAlignment="1" applyBorder="1" applyFont="1">
      <alignment horizontal="center"/>
    </xf>
    <xf borderId="18" fillId="0" fontId="3" numFmtId="0" xfId="0" applyAlignment="1" applyBorder="1" applyFont="1">
      <alignment horizontal="center"/>
    </xf>
    <xf borderId="17" fillId="0" fontId="3" numFmtId="0" xfId="0" applyAlignment="1" applyBorder="1" applyFont="1">
      <alignment horizontal="center"/>
    </xf>
    <xf borderId="18" fillId="0" fontId="3" numFmtId="164" xfId="0" applyAlignment="1" applyBorder="1" applyFont="1" applyNumberFormat="1">
      <alignment horizontal="center"/>
    </xf>
    <xf borderId="18" fillId="0" fontId="1" numFmtId="164" xfId="0" applyAlignment="1" applyBorder="1" applyFont="1" applyNumberFormat="1">
      <alignment horizontal="center"/>
    </xf>
    <xf borderId="19" fillId="0" fontId="1" numFmtId="164" xfId="0" applyAlignment="1" applyBorder="1" applyFont="1" applyNumberFormat="1">
      <alignment horizontal="center"/>
    </xf>
    <xf borderId="21" fillId="0" fontId="2" numFmtId="0" xfId="0" applyBorder="1" applyFont="1"/>
    <xf borderId="22" fillId="0" fontId="2" numFmtId="0" xfId="0" applyBorder="1" applyFont="1"/>
    <xf borderId="23" fillId="0" fontId="3" numFmtId="0" xfId="0" applyBorder="1" applyFont="1"/>
    <xf borderId="24" fillId="0" fontId="2" numFmtId="0" xfId="0" applyBorder="1" applyFont="1"/>
    <xf borderId="22" fillId="0" fontId="2" numFmtId="165" xfId="0" applyAlignment="1" applyBorder="1" applyFont="1" applyNumberFormat="1">
      <alignment horizontal="center"/>
    </xf>
    <xf borderId="22" fillId="0" fontId="6" numFmtId="164" xfId="0" applyAlignment="1" applyBorder="1" applyFont="1" applyNumberFormat="1">
      <alignment horizontal="center"/>
    </xf>
    <xf borderId="25" fillId="0" fontId="6" numFmtId="164" xfId="0" applyAlignment="1" applyBorder="1" applyFont="1" applyNumberFormat="1">
      <alignment horizontal="center"/>
    </xf>
    <xf borderId="21" fillId="0" fontId="2" numFmtId="0" xfId="0" applyAlignment="1" applyBorder="1" applyFont="1">
      <alignment horizontal="center"/>
    </xf>
    <xf borderId="22" fillId="0" fontId="2" numFmtId="0" xfId="0" applyAlignment="1" applyBorder="1" applyFont="1">
      <alignment horizontal="center"/>
    </xf>
    <xf borderId="24" fillId="0" fontId="3" numFmtId="0" xfId="0" applyBorder="1" applyFont="1"/>
    <xf borderId="22" fillId="0" fontId="2" numFmtId="165" xfId="0" applyBorder="1" applyFont="1" applyNumberFormat="1"/>
    <xf borderId="22" fillId="0" fontId="6" numFmtId="164" xfId="0" applyAlignment="1" applyBorder="1" applyFont="1" applyNumberFormat="1">
      <alignment horizontal="right"/>
    </xf>
    <xf borderId="25" fillId="0" fontId="6" numFmtId="164" xfId="0" applyAlignment="1" applyBorder="1" applyFont="1" applyNumberFormat="1">
      <alignment horizontal="right"/>
    </xf>
    <xf borderId="23" fillId="0" fontId="2" numFmtId="0" xfId="0" applyBorder="1" applyFont="1"/>
    <xf borderId="22" fillId="0" fontId="2" numFmtId="164" xfId="0" applyBorder="1" applyFont="1" applyNumberFormat="1"/>
    <xf borderId="23" fillId="0" fontId="2" numFmtId="0" xfId="0" applyAlignment="1" applyBorder="1" applyFont="1">
      <alignment horizontal="left"/>
    </xf>
    <xf borderId="23" fillId="0" fontId="6" numFmtId="164" xfId="0" applyAlignment="1" applyBorder="1" applyFont="1" applyNumberFormat="1">
      <alignment horizontal="right"/>
    </xf>
    <xf borderId="11" fillId="0" fontId="6" numFmtId="164" xfId="0" applyAlignment="1" applyBorder="1" applyFont="1" applyNumberFormat="1">
      <alignment horizontal="right"/>
    </xf>
    <xf borderId="27" fillId="0" fontId="2" numFmtId="0" xfId="0" applyAlignment="1" applyBorder="1" applyFont="1">
      <alignment horizontal="center"/>
    </xf>
    <xf borderId="28" fillId="0" fontId="2" numFmtId="0" xfId="0" applyAlignment="1" applyBorder="1" applyFont="1">
      <alignment horizontal="center"/>
    </xf>
    <xf borderId="29" fillId="0" fontId="3" numFmtId="0" xfId="0" applyBorder="1" applyFont="1"/>
    <xf borderId="30" fillId="0" fontId="2" numFmtId="0" xfId="0" applyBorder="1" applyFont="1"/>
    <xf borderId="28" fillId="0" fontId="2" numFmtId="165" xfId="0" applyBorder="1" applyFont="1" applyNumberFormat="1"/>
    <xf borderId="28" fillId="0" fontId="2" numFmtId="164" xfId="0" applyBorder="1" applyFont="1" applyNumberFormat="1"/>
    <xf borderId="28" fillId="0" fontId="6" numFmtId="164" xfId="0" applyAlignment="1" applyBorder="1" applyFont="1" applyNumberFormat="1">
      <alignment horizontal="right"/>
    </xf>
    <xf borderId="31" fillId="0" fontId="6" numFmtId="164" xfId="0" applyAlignment="1" applyBorder="1" applyFont="1" applyNumberFormat="1">
      <alignment horizontal="right"/>
    </xf>
    <xf borderId="10" fillId="0" fontId="3" numFmtId="0" xfId="0" applyAlignment="1" applyBorder="1" applyFont="1">
      <alignment horizontal="center"/>
    </xf>
    <xf borderId="0" fillId="0" fontId="3" numFmtId="0" xfId="0" applyAlignment="1" applyFont="1">
      <alignment horizontal="center"/>
    </xf>
    <xf borderId="0" fillId="0" fontId="3" numFmtId="164" xfId="0" applyFont="1" applyNumberFormat="1"/>
    <xf borderId="0" fillId="0" fontId="1" numFmtId="164" xfId="0" applyAlignment="1" applyFont="1" applyNumberFormat="1">
      <alignment horizontal="right"/>
    </xf>
    <xf borderId="11" fillId="0" fontId="1" numFmtId="164" xfId="0" applyAlignment="1" applyBorder="1" applyFont="1" applyNumberFormat="1">
      <alignment horizontal="right"/>
    </xf>
    <xf borderId="32" fillId="0" fontId="2" numFmtId="0" xfId="0" applyAlignment="1" applyBorder="1" applyFont="1">
      <alignment horizontal="center"/>
    </xf>
    <xf borderId="33" fillId="0" fontId="2" numFmtId="0" xfId="0" applyAlignment="1" applyBorder="1" applyFont="1">
      <alignment horizontal="center"/>
    </xf>
    <xf borderId="33" fillId="0" fontId="2" numFmtId="0" xfId="0" applyBorder="1" applyFont="1"/>
    <xf borderId="33" fillId="0" fontId="2" numFmtId="164" xfId="0" applyBorder="1" applyFont="1" applyNumberFormat="1"/>
    <xf borderId="34" fillId="0" fontId="6" numFmtId="164" xfId="0" applyAlignment="1" applyBorder="1" applyFont="1" applyNumberFormat="1">
      <alignment horizontal="right"/>
    </xf>
    <xf borderId="35" fillId="0" fontId="1" numFmtId="164" xfId="0" applyAlignment="1" applyBorder="1" applyFont="1" applyNumberFormat="1">
      <alignment horizontal="left"/>
    </xf>
    <xf borderId="36" fillId="0" fontId="6" numFmtId="164" xfId="0" applyAlignment="1" applyBorder="1" applyFont="1" applyNumberFormat="1">
      <alignment horizontal="right"/>
    </xf>
    <xf borderId="10" fillId="0" fontId="3" numFmtId="0" xfId="0" applyBorder="1" applyFont="1"/>
    <xf borderId="37" fillId="0" fontId="2" numFmtId="0" xfId="0" applyBorder="1" applyFont="1"/>
    <xf borderId="37" fillId="0" fontId="6" numFmtId="164" xfId="0" applyAlignment="1" applyBorder="1" applyFont="1" applyNumberFormat="1">
      <alignment horizontal="right"/>
    </xf>
    <xf borderId="30" fillId="0" fontId="6" numFmtId="164" xfId="0" applyAlignment="1" applyBorder="1" applyFont="1" applyNumberFormat="1">
      <alignment horizontal="right"/>
    </xf>
    <xf borderId="23" fillId="0" fontId="1" numFmtId="164" xfId="0" applyAlignment="1" applyBorder="1" applyFont="1" applyNumberFormat="1">
      <alignment horizontal="left"/>
    </xf>
    <xf borderId="10" fillId="0" fontId="1" numFmtId="0" xfId="0" applyBorder="1" applyFont="1"/>
    <xf borderId="0" fillId="0" fontId="1" numFmtId="0" xfId="0" applyFont="1"/>
    <xf borderId="0" fillId="0" fontId="11" numFmtId="0" xfId="0" applyFont="1"/>
    <xf borderId="24" fillId="0" fontId="2" numFmtId="164" xfId="0" applyAlignment="1" applyBorder="1" applyFont="1" applyNumberFormat="1">
      <alignment horizontal="right"/>
    </xf>
    <xf borderId="29" fillId="0" fontId="3" numFmtId="164" xfId="0" applyAlignment="1" applyBorder="1" applyFont="1" applyNumberFormat="1">
      <alignment horizontal="left"/>
    </xf>
    <xf borderId="31" fillId="0" fontId="2" numFmtId="164" xfId="0" applyAlignment="1" applyBorder="1" applyFont="1" applyNumberFormat="1">
      <alignment horizontal="right"/>
    </xf>
    <xf borderId="37" fillId="0" fontId="2" numFmtId="164" xfId="0" applyAlignment="1" applyBorder="1" applyFont="1" applyNumberFormat="1">
      <alignment horizontal="right"/>
    </xf>
    <xf borderId="30" fillId="0" fontId="2" numFmtId="164" xfId="0" applyAlignment="1" applyBorder="1" applyFont="1" applyNumberFormat="1">
      <alignment horizontal="right"/>
    </xf>
    <xf borderId="35" fillId="0" fontId="3" numFmtId="164" xfId="0" applyAlignment="1" applyBorder="1" applyFont="1" applyNumberFormat="1">
      <alignment horizontal="left"/>
    </xf>
    <xf borderId="36" fillId="0" fontId="2" numFmtId="164" xfId="0" applyAlignment="1" applyBorder="1" applyFont="1" applyNumberFormat="1">
      <alignment horizontal="right"/>
    </xf>
    <xf borderId="23" fillId="0" fontId="3" numFmtId="164" xfId="0" applyAlignment="1" applyBorder="1" applyFont="1" applyNumberFormat="1">
      <alignment horizontal="left"/>
    </xf>
    <xf borderId="25" fillId="0" fontId="2" numFmtId="164" xfId="0" applyAlignment="1" applyBorder="1" applyFont="1" applyNumberFormat="1">
      <alignment horizontal="right"/>
    </xf>
    <xf borderId="37" fillId="0" fontId="11" numFmtId="0" xfId="0" applyBorder="1" applyFont="1"/>
    <xf borderId="37" fillId="0" fontId="11" numFmtId="164" xfId="0" applyAlignment="1" applyBorder="1" applyFont="1" applyNumberFormat="1">
      <alignment horizontal="right"/>
    </xf>
    <xf borderId="30" fillId="0" fontId="11" numFmtId="164" xfId="0" applyBorder="1" applyFont="1" applyNumberFormat="1"/>
    <xf borderId="29" fillId="0" fontId="3" numFmtId="164" xfId="0" applyBorder="1" applyFont="1" applyNumberFormat="1"/>
    <xf borderId="31" fillId="0" fontId="2" numFmtId="164" xfId="0" applyBorder="1" applyFont="1" applyNumberFormat="1"/>
    <xf borderId="10" fillId="0" fontId="11" numFmtId="0" xfId="0" applyBorder="1" applyFont="1"/>
    <xf borderId="0" fillId="0" fontId="11" numFmtId="164" xfId="0" applyFont="1" applyNumberFormat="1"/>
    <xf borderId="24" fillId="0" fontId="11" numFmtId="164" xfId="0" applyBorder="1" applyFont="1" applyNumberFormat="1"/>
    <xf borderId="35" fillId="0" fontId="3" numFmtId="164" xfId="0" applyBorder="1" applyFont="1" applyNumberFormat="1"/>
    <xf borderId="36" fillId="0" fontId="2" numFmtId="164" xfId="0" applyBorder="1" applyFont="1" applyNumberFormat="1"/>
    <xf borderId="4" fillId="0" fontId="11" numFmtId="0" xfId="0" applyBorder="1" applyFont="1"/>
    <xf borderId="5" fillId="0" fontId="11" numFmtId="0" xfId="0" applyBorder="1" applyFont="1"/>
    <xf borderId="5" fillId="0" fontId="11" numFmtId="164" xfId="0" applyBorder="1" applyFont="1" applyNumberFormat="1"/>
    <xf borderId="16" fillId="0" fontId="11" numFmtId="164" xfId="0" applyBorder="1" applyFont="1" applyNumberFormat="1"/>
    <xf borderId="17" fillId="0" fontId="3" numFmtId="164" xfId="0" applyBorder="1" applyFont="1" applyNumberFormat="1"/>
    <xf borderId="19" fillId="0" fontId="2" numFmtId="164" xfId="0" applyBorder="1" applyFont="1" applyNumberFormat="1"/>
    <xf borderId="0" fillId="0" fontId="2" numFmtId="0" xfId="0" applyAlignment="1" applyFont="1">
      <alignment horizontal="left"/>
    </xf>
    <xf borderId="1" fillId="0" fontId="1" numFmtId="0" xfId="0" applyAlignment="1" applyBorder="1" applyFont="1">
      <alignment horizontal="left" shrinkToFit="0" vertical="center" wrapText="1"/>
    </xf>
    <xf borderId="1" fillId="0" fontId="1" numFmtId="0" xfId="0" applyAlignment="1" applyBorder="1" applyFont="1">
      <alignment horizontal="left"/>
    </xf>
    <xf borderId="10" fillId="0" fontId="1" numFmtId="0" xfId="0" applyAlignment="1" applyBorder="1" applyFont="1">
      <alignment horizontal="left"/>
    </xf>
    <xf borderId="4" fillId="0" fontId="2" numFmtId="49" xfId="0" applyAlignment="1" applyBorder="1" applyFont="1" applyNumberFormat="1">
      <alignment horizontal="right"/>
    </xf>
    <xf borderId="5" fillId="0" fontId="2" numFmtId="49" xfId="0" applyAlignment="1" applyBorder="1" applyFont="1" applyNumberFormat="1">
      <alignment horizontal="right"/>
    </xf>
    <xf borderId="6" fillId="0" fontId="2" numFmtId="49" xfId="0" applyAlignment="1" applyBorder="1" applyFont="1" applyNumberFormat="1">
      <alignment horizontal="right"/>
    </xf>
    <xf borderId="1" fillId="0" fontId="1" numFmtId="0" xfId="0" applyAlignment="1" applyBorder="1" applyFont="1">
      <alignment horizontal="left" shrinkToFit="0" wrapText="1"/>
    </xf>
    <xf borderId="2" fillId="0" fontId="2" numFmtId="0" xfId="0" applyAlignment="1" applyBorder="1" applyFont="1">
      <alignment horizontal="center" shrinkToFit="0" vertical="center" wrapText="1"/>
    </xf>
    <xf borderId="12" fillId="0" fontId="2" numFmtId="14" xfId="0" applyAlignment="1" applyBorder="1" applyFont="1" applyNumberFormat="1">
      <alignment horizontal="center" shrinkToFit="0" vertical="center" wrapText="1"/>
    </xf>
    <xf borderId="10" fillId="0" fontId="8" numFmtId="0" xfId="0" applyBorder="1" applyFont="1"/>
    <xf borderId="32" fillId="0" fontId="2" numFmtId="0" xfId="0" applyBorder="1" applyFont="1"/>
    <xf borderId="33" fillId="0" fontId="11" numFmtId="0" xfId="0" applyBorder="1" applyFont="1"/>
    <xf borderId="34" fillId="0" fontId="11" numFmtId="0" xfId="0" applyBorder="1" applyFont="1"/>
    <xf borderId="12" fillId="0" fontId="2" numFmtId="164" xfId="0" applyAlignment="1" applyBorder="1" applyFont="1" applyNumberFormat="1">
      <alignment horizontal="center"/>
    </xf>
    <xf borderId="14" fillId="0" fontId="6" numFmtId="164" xfId="0" applyAlignment="1" applyBorder="1" applyFont="1" applyNumberFormat="1">
      <alignment horizontal="center"/>
    </xf>
    <xf borderId="15" fillId="0" fontId="6" numFmtId="164" xfId="0" applyAlignment="1" applyBorder="1" applyFont="1" applyNumberFormat="1">
      <alignment horizontal="center"/>
    </xf>
    <xf borderId="10" fillId="0" fontId="2" numFmtId="0" xfId="0" applyBorder="1" applyFont="1"/>
    <xf borderId="24" fillId="0" fontId="11" numFmtId="0" xfId="0" applyBorder="1" applyFont="1"/>
    <xf borderId="24" fillId="0" fontId="2" numFmtId="164" xfId="0" applyBorder="1" applyFont="1" applyNumberFormat="1"/>
    <xf borderId="30" fillId="0" fontId="2" numFmtId="164" xfId="0" applyBorder="1" applyFont="1" applyNumberFormat="1"/>
    <xf borderId="24" fillId="0" fontId="6" numFmtId="164" xfId="0" applyAlignment="1" applyBorder="1" applyFont="1" applyNumberFormat="1">
      <alignment horizontal="right"/>
    </xf>
    <xf borderId="0" fillId="0" fontId="12" numFmtId="0" xfId="0" applyFont="1"/>
    <xf borderId="24" fillId="0" fontId="12" numFmtId="0" xfId="0" applyBorder="1" applyFont="1"/>
    <xf borderId="24" fillId="0" fontId="3" numFmtId="164" xfId="0" applyBorder="1" applyFont="1" applyNumberFormat="1"/>
    <xf borderId="22" fillId="0" fontId="1" numFmtId="164" xfId="0" applyAlignment="1" applyBorder="1" applyFont="1" applyNumberFormat="1">
      <alignment horizontal="right"/>
    </xf>
    <xf borderId="25" fillId="0" fontId="1" numFmtId="164" xfId="0" applyAlignment="1" applyBorder="1" applyFont="1" applyNumberFormat="1">
      <alignment horizontal="right"/>
    </xf>
    <xf borderId="38" fillId="0" fontId="2" numFmtId="0" xfId="0" applyBorder="1" applyFont="1"/>
    <xf borderId="30" fillId="0" fontId="11" numFmtId="0" xfId="0" applyBorder="1" applyFont="1"/>
    <xf borderId="0" fillId="0" fontId="6" numFmtId="40" xfId="0" applyFont="1" applyNumberFormat="1"/>
    <xf borderId="0" fillId="0" fontId="3" numFmtId="164" xfId="0" applyAlignment="1" applyFont="1" applyNumberFormat="1">
      <alignment horizontal="center" vertical="bottom"/>
    </xf>
    <xf borderId="0" fillId="0" fontId="13" numFmtId="0" xfId="0" applyAlignment="1" applyFont="1">
      <alignment vertical="bottom"/>
    </xf>
    <xf borderId="0" fillId="0" fontId="13" numFmtId="164" xfId="0" applyAlignment="1" applyFont="1" applyNumberFormat="1">
      <alignment vertical="bottom"/>
    </xf>
    <xf borderId="0" fillId="0" fontId="14" numFmtId="0" xfId="0" applyAlignment="1" applyFont="1">
      <alignment shrinkToFit="0" vertical="bottom" wrapText="0"/>
    </xf>
    <xf borderId="0" fillId="0" fontId="15" numFmtId="0" xfId="0" applyAlignment="1" applyFont="1">
      <alignment vertical="bottom"/>
    </xf>
    <xf borderId="0" fillId="0" fontId="2" numFmtId="164" xfId="0" applyAlignment="1" applyFont="1" applyNumberFormat="1">
      <alignment horizontal="right" vertical="bottom"/>
    </xf>
    <xf borderId="0" fillId="0" fontId="2" numFmtId="164" xfId="0" applyAlignment="1" applyFont="1" applyNumberFormat="1">
      <alignment vertical="bottom"/>
    </xf>
    <xf borderId="5" fillId="0" fontId="13" numFmtId="0" xfId="0" applyAlignment="1" applyBorder="1" applyFont="1">
      <alignment vertical="bottom"/>
    </xf>
    <xf borderId="5" fillId="0" fontId="13" numFmtId="164" xfId="0" applyAlignment="1" applyBorder="1" applyFont="1" applyNumberFormat="1">
      <alignment vertical="bottom"/>
    </xf>
    <xf borderId="10" fillId="0" fontId="3" numFmtId="0" xfId="0" applyAlignment="1" applyBorder="1" applyFont="1">
      <alignment shrinkToFit="0" wrapText="1"/>
    </xf>
    <xf borderId="11" fillId="0" fontId="8" numFmtId="0" xfId="0" applyBorder="1" applyFont="1"/>
    <xf borderId="11" fillId="0" fontId="13" numFmtId="0" xfId="0" applyAlignment="1" applyBorder="1" applyFont="1">
      <alignment vertical="bottom"/>
    </xf>
    <xf borderId="0" fillId="0" fontId="3" numFmtId="164" xfId="0" applyAlignment="1" applyFont="1" applyNumberFormat="1">
      <alignment horizontal="center"/>
    </xf>
    <xf borderId="11" fillId="0" fontId="13" numFmtId="40" xfId="0" applyAlignment="1" applyBorder="1" applyFont="1" applyNumberFormat="1">
      <alignment vertical="bottom"/>
    </xf>
    <xf borderId="10" fillId="0" fontId="3" numFmtId="0" xfId="0" applyAlignment="1" applyBorder="1" applyFont="1">
      <alignment vertical="bottom"/>
    </xf>
    <xf borderId="0" fillId="0" fontId="13" numFmtId="49" xfId="0" applyAlignment="1" applyFont="1" applyNumberFormat="1">
      <alignment vertical="bottom"/>
    </xf>
    <xf borderId="5" fillId="0" fontId="16" numFmtId="0" xfId="0" applyBorder="1" applyFont="1"/>
    <xf borderId="5" fillId="0" fontId="13" numFmtId="49" xfId="0" applyAlignment="1" applyBorder="1" applyFont="1" applyNumberFormat="1">
      <alignment vertical="bottom"/>
    </xf>
    <xf borderId="4" fillId="0" fontId="13" numFmtId="49" xfId="0" applyAlignment="1" applyBorder="1" applyFont="1" applyNumberFormat="1">
      <alignment vertical="bottom"/>
    </xf>
    <xf borderId="6" fillId="0" fontId="13" numFmtId="49" xfId="0" applyAlignment="1" applyBorder="1" applyFont="1" applyNumberFormat="1">
      <alignment vertical="bottom"/>
    </xf>
    <xf borderId="10" fillId="0" fontId="3" numFmtId="0" xfId="0" applyAlignment="1" applyBorder="1" applyFont="1">
      <alignment shrinkToFit="0" vertical="bottom" wrapText="1"/>
    </xf>
    <xf borderId="0" fillId="0" fontId="3" numFmtId="164" xfId="0" applyAlignment="1" applyFont="1" applyNumberFormat="1">
      <alignment shrinkToFit="0" vertical="bottom" wrapText="1"/>
    </xf>
    <xf borderId="24" fillId="0" fontId="13" numFmtId="14" xfId="0" applyBorder="1" applyFont="1" applyNumberFormat="1"/>
    <xf borderId="24" fillId="0" fontId="2" numFmtId="164" xfId="0" applyAlignment="1" applyBorder="1" applyFont="1" applyNumberFormat="1">
      <alignment horizontal="center" shrinkToFit="0" vertical="bottom" wrapText="1"/>
    </xf>
    <xf borderId="11" fillId="0" fontId="2" numFmtId="164" xfId="0" applyAlignment="1" applyBorder="1" applyFont="1" applyNumberFormat="1">
      <alignment horizontal="center" shrinkToFit="0" vertical="bottom" wrapText="1"/>
    </xf>
    <xf borderId="4" fillId="0" fontId="2" numFmtId="0" xfId="0" applyAlignment="1" applyBorder="1" applyFont="1">
      <alignment vertical="bottom"/>
    </xf>
    <xf borderId="5" fillId="0" fontId="2" numFmtId="0" xfId="0" applyAlignment="1" applyBorder="1" applyFont="1">
      <alignment horizontal="center" vertical="bottom"/>
    </xf>
    <xf borderId="5" fillId="0" fontId="2" numFmtId="164" xfId="0" applyAlignment="1" applyBorder="1" applyFont="1" applyNumberFormat="1">
      <alignment horizontal="center" vertical="bottom"/>
    </xf>
    <xf borderId="6" fillId="0" fontId="13" numFmtId="164" xfId="0" applyAlignment="1" applyBorder="1" applyFont="1" applyNumberFormat="1">
      <alignment vertical="bottom"/>
    </xf>
    <xf borderId="10" fillId="0" fontId="3" numFmtId="0" xfId="0" applyAlignment="1" applyBorder="1" applyFont="1">
      <alignment horizontal="center"/>
    </xf>
    <xf borderId="24" fillId="0" fontId="3" numFmtId="164" xfId="0" applyAlignment="1" applyBorder="1" applyFont="1" applyNumberFormat="1">
      <alignment horizontal="center" vertical="bottom"/>
    </xf>
    <xf borderId="11" fillId="0" fontId="3" numFmtId="164" xfId="0" applyAlignment="1" applyBorder="1" applyFont="1" applyNumberFormat="1">
      <alignment horizontal="center" vertical="bottom"/>
    </xf>
    <xf borderId="16" fillId="0" fontId="3" numFmtId="164" xfId="0" applyAlignment="1" applyBorder="1" applyFont="1" applyNumberFormat="1">
      <alignment horizontal="center" vertical="bottom"/>
    </xf>
    <xf borderId="6" fillId="0" fontId="3" numFmtId="164" xfId="0" applyAlignment="1" applyBorder="1" applyFont="1" applyNumberFormat="1">
      <alignment horizontal="center" vertical="bottom"/>
    </xf>
    <xf borderId="10" fillId="0" fontId="13" numFmtId="0" xfId="0" applyAlignment="1" applyBorder="1" applyFont="1">
      <alignment vertical="bottom"/>
    </xf>
    <xf borderId="24" fillId="0" fontId="13" numFmtId="0" xfId="0" applyAlignment="1" applyBorder="1" applyFont="1">
      <alignment vertical="bottom"/>
    </xf>
    <xf borderId="24" fillId="0" fontId="13" numFmtId="164" xfId="0" applyAlignment="1" applyBorder="1" applyFont="1" applyNumberFormat="1">
      <alignment vertical="bottom"/>
    </xf>
    <xf borderId="11" fillId="0" fontId="13" numFmtId="164" xfId="0" applyAlignment="1" applyBorder="1" applyFont="1" applyNumberFormat="1">
      <alignment vertical="bottom"/>
    </xf>
    <xf borderId="10" fillId="0" fontId="2" numFmtId="0" xfId="0" applyAlignment="1" applyBorder="1" applyFont="1">
      <alignment shrinkToFit="0" vertical="bottom" wrapText="0"/>
    </xf>
    <xf borderId="24" fillId="0" fontId="2" numFmtId="164" xfId="0" applyAlignment="1" applyBorder="1" applyFont="1" applyNumberFormat="1">
      <alignment horizontal="right" vertical="bottom"/>
    </xf>
    <xf borderId="30" fillId="0" fontId="13" numFmtId="164" xfId="0" applyAlignment="1" applyBorder="1" applyFont="1" applyNumberFormat="1">
      <alignment vertical="bottom"/>
    </xf>
    <xf borderId="39" fillId="0" fontId="13" numFmtId="164" xfId="0" applyAlignment="1" applyBorder="1" applyFont="1" applyNumberFormat="1">
      <alignment vertical="bottom"/>
    </xf>
    <xf borderId="10" fillId="0" fontId="3" numFmtId="0" xfId="0" applyAlignment="1" applyBorder="1" applyFont="1">
      <alignment shrinkToFit="0" vertical="bottom" wrapText="0"/>
    </xf>
    <xf borderId="24" fillId="0" fontId="3" numFmtId="164" xfId="0" applyAlignment="1" applyBorder="1" applyFont="1" applyNumberFormat="1">
      <alignment horizontal="right" vertical="bottom"/>
    </xf>
    <xf borderId="38" fillId="0" fontId="13" numFmtId="0" xfId="0" applyAlignment="1" applyBorder="1" applyFont="1">
      <alignment vertical="bottom"/>
    </xf>
    <xf borderId="37" fillId="0" fontId="13" numFmtId="0" xfId="0" applyAlignment="1" applyBorder="1" applyFont="1">
      <alignment vertical="bottom"/>
    </xf>
    <xf borderId="30" fillId="0" fontId="13" numFmtId="0" xfId="0" applyAlignment="1" applyBorder="1" applyFont="1">
      <alignment vertical="bottom"/>
    </xf>
    <xf borderId="37" fillId="0" fontId="13" numFmtId="164" xfId="0" applyAlignment="1" applyBorder="1" applyFont="1" applyNumberFormat="1">
      <alignment vertical="bottom"/>
    </xf>
    <xf borderId="24" fillId="0" fontId="3" numFmtId="164" xfId="0" applyAlignment="1" applyBorder="1" applyFont="1" applyNumberFormat="1">
      <alignment vertical="bottom"/>
    </xf>
    <xf borderId="37" fillId="0" fontId="2" numFmtId="164" xfId="0" applyAlignment="1" applyBorder="1" applyFont="1" applyNumberFormat="1">
      <alignment horizontal="right" vertical="bottom"/>
    </xf>
    <xf borderId="0" fillId="0" fontId="10" numFmtId="0" xfId="0" applyAlignment="1" applyFont="1">
      <alignment shrinkToFit="0" vertical="bottom" wrapText="0"/>
    </xf>
    <xf borderId="30" fillId="0" fontId="3" numFmtId="164" xfId="0" applyAlignment="1" applyBorder="1" applyFont="1" applyNumberFormat="1">
      <alignment vertical="bottom"/>
    </xf>
    <xf borderId="37" fillId="0" fontId="10" numFmtId="164" xfId="0" applyAlignment="1" applyBorder="1" applyFont="1" applyNumberFormat="1">
      <alignment horizontal="right" vertical="bottom"/>
    </xf>
    <xf borderId="4" fillId="0" fontId="13" numFmtId="0" xfId="0" applyAlignment="1" applyBorder="1" applyFont="1">
      <alignment vertical="bottom"/>
    </xf>
    <xf borderId="16" fillId="0" fontId="13" numFmtId="164" xfId="0" applyAlignment="1" applyBorder="1" applyFont="1" applyNumberFormat="1">
      <alignment vertical="bottom"/>
    </xf>
    <xf borderId="16" fillId="0" fontId="3" numFmtId="164" xfId="0" applyAlignment="1" applyBorder="1" applyFont="1" applyNumberFormat="1">
      <alignment vertical="bottom"/>
    </xf>
    <xf borderId="0" fillId="0" fontId="17" numFmtId="166" xfId="0" applyFont="1" applyNumberFormat="1"/>
    <xf borderId="1" fillId="0" fontId="3" numFmtId="165" xfId="0" applyAlignment="1" applyBorder="1" applyFont="1" applyNumberFormat="1">
      <alignment horizontal="center" shrinkToFit="0" vertical="center" wrapText="1"/>
    </xf>
    <xf borderId="3" fillId="0" fontId="3" numFmtId="164" xfId="0" applyAlignment="1" applyBorder="1" applyFont="1" applyNumberFormat="1">
      <alignment horizontal="center" shrinkToFit="0" vertical="center" wrapText="1"/>
    </xf>
    <xf borderId="1" fillId="0" fontId="3" numFmtId="165" xfId="0" applyAlignment="1" applyBorder="1" applyFont="1" applyNumberFormat="1">
      <alignment horizontal="right"/>
    </xf>
    <xf borderId="40" fillId="2" fontId="18" numFmtId="166" xfId="0" applyAlignment="1" applyBorder="1" applyFill="1" applyFont="1" applyNumberFormat="1">
      <alignment horizontal="right"/>
    </xf>
    <xf borderId="10" fillId="0" fontId="3" numFmtId="165" xfId="0" applyAlignment="1" applyBorder="1" applyFont="1" applyNumberFormat="1">
      <alignment horizontal="right"/>
    </xf>
    <xf borderId="40" fillId="2" fontId="18" numFmtId="0" xfId="0" applyAlignment="1" applyBorder="1" applyFont="1">
      <alignment horizontal="right"/>
    </xf>
    <xf borderId="4" fillId="0" fontId="3" numFmtId="165" xfId="0" applyAlignment="1" applyBorder="1" applyFont="1" applyNumberFormat="1">
      <alignment horizontal="right"/>
    </xf>
    <xf borderId="6" fillId="0" fontId="3" numFmtId="165" xfId="0" applyAlignment="1" applyBorder="1" applyFont="1" applyNumberFormat="1">
      <alignment horizontal="right"/>
    </xf>
    <xf borderId="20" fillId="0" fontId="2" numFmtId="165" xfId="0" applyAlignment="1" applyBorder="1" applyFont="1" applyNumberFormat="1">
      <alignment horizontal="center" shrinkToFit="0" wrapText="1"/>
    </xf>
    <xf borderId="15" fillId="0" fontId="3" numFmtId="165" xfId="0" applyAlignment="1" applyBorder="1" applyFont="1" applyNumberFormat="1">
      <alignment shrinkToFit="0" vertical="center" wrapText="1"/>
    </xf>
    <xf borderId="26" fillId="0" fontId="2" numFmtId="165" xfId="0" applyAlignment="1" applyBorder="1" applyFont="1" applyNumberFormat="1">
      <alignment horizontal="center" shrinkToFit="0" wrapText="1"/>
    </xf>
    <xf borderId="19" fillId="0" fontId="3" numFmtId="165" xfId="0" applyAlignment="1" applyBorder="1" applyFont="1" applyNumberFormat="1">
      <alignment shrinkToFit="0" vertical="center" wrapText="1"/>
    </xf>
    <xf borderId="10" fillId="0" fontId="6" numFmtId="165" xfId="0" applyAlignment="1" applyBorder="1" applyFont="1" applyNumberFormat="1">
      <alignment horizontal="center"/>
    </xf>
    <xf borderId="11" fillId="0" fontId="19" numFmtId="165" xfId="0" applyBorder="1" applyFont="1" applyNumberFormat="1"/>
    <xf borderId="20" fillId="0" fontId="1" numFmtId="165" xfId="0" applyAlignment="1" applyBorder="1" applyFont="1" applyNumberFormat="1">
      <alignment horizontal="center"/>
    </xf>
    <xf borderId="15" fillId="0" fontId="1" numFmtId="165" xfId="0" applyAlignment="1" applyBorder="1" applyFont="1" applyNumberFormat="1">
      <alignment horizontal="center"/>
    </xf>
    <xf borderId="21" fillId="0" fontId="1" numFmtId="165" xfId="0" applyAlignment="1" applyBorder="1" applyFont="1" applyNumberFormat="1">
      <alignment horizontal="center"/>
    </xf>
    <xf borderId="25" fillId="0" fontId="1" numFmtId="165" xfId="0" applyAlignment="1" applyBorder="1" applyFont="1" applyNumberFormat="1">
      <alignment horizontal="center"/>
    </xf>
    <xf borderId="26" fillId="0" fontId="1" numFmtId="165" xfId="0" applyAlignment="1" applyBorder="1" applyFont="1" applyNumberFormat="1">
      <alignment horizontal="center"/>
    </xf>
    <xf borderId="19" fillId="0" fontId="1" numFmtId="165" xfId="0" applyAlignment="1" applyBorder="1" applyFont="1" applyNumberFormat="1">
      <alignment horizontal="center"/>
    </xf>
    <xf borderId="11" fillId="0" fontId="19" numFmtId="165" xfId="0" applyAlignment="1" applyBorder="1" applyFont="1" applyNumberFormat="1">
      <alignment horizontal="center"/>
    </xf>
    <xf borderId="41" fillId="3" fontId="20" numFmtId="165" xfId="0" applyAlignment="1" applyBorder="1" applyFill="1" applyFont="1" applyNumberFormat="1">
      <alignment horizontal="center" vertical="center"/>
    </xf>
    <xf borderId="42" fillId="3" fontId="20" numFmtId="165" xfId="0" applyAlignment="1" applyBorder="1" applyFont="1" applyNumberFormat="1">
      <alignment horizontal="center" vertical="center"/>
    </xf>
    <xf borderId="10" fillId="0" fontId="6" numFmtId="165" xfId="0" applyAlignment="1" applyBorder="1" applyFont="1" applyNumberFormat="1">
      <alignment horizontal="center" vertical="center"/>
    </xf>
    <xf borderId="11" fillId="0" fontId="19" numFmtId="165" xfId="0" applyAlignment="1" applyBorder="1" applyFont="1" applyNumberFormat="1">
      <alignment horizontal="center" vertical="center"/>
    </xf>
    <xf borderId="10" fillId="0" fontId="2" numFmtId="165" xfId="0" applyAlignment="1" applyBorder="1" applyFont="1" applyNumberFormat="1">
      <alignment vertical="center"/>
    </xf>
    <xf borderId="11" fillId="0" fontId="17" numFmtId="165" xfId="0" applyAlignment="1" applyBorder="1" applyFont="1" applyNumberFormat="1">
      <alignment vertical="center"/>
    </xf>
    <xf borderId="32" fillId="0" fontId="1" numFmtId="164" xfId="0" applyAlignment="1" applyBorder="1" applyFont="1" applyNumberFormat="1">
      <alignment horizontal="left" vertical="center"/>
    </xf>
    <xf borderId="36" fillId="0" fontId="6" numFmtId="164" xfId="0" applyAlignment="1" applyBorder="1" applyFont="1" applyNumberFormat="1">
      <alignment horizontal="right" vertical="center"/>
    </xf>
    <xf borderId="10" fillId="0" fontId="1" numFmtId="164" xfId="0" applyAlignment="1" applyBorder="1" applyFont="1" applyNumberFormat="1">
      <alignment horizontal="left" vertical="center"/>
    </xf>
    <xf borderId="42" fillId="3" fontId="20" numFmtId="165" xfId="0" applyAlignment="1" applyBorder="1" applyFont="1" applyNumberFormat="1">
      <alignment horizontal="right" vertical="center"/>
    </xf>
    <xf borderId="38" fillId="0" fontId="3" numFmtId="164" xfId="0" applyAlignment="1" applyBorder="1" applyFont="1" applyNumberFormat="1">
      <alignment horizontal="left" vertical="center"/>
    </xf>
    <xf borderId="31" fillId="0" fontId="2" numFmtId="164" xfId="0" applyAlignment="1" applyBorder="1" applyFont="1" applyNumberFormat="1">
      <alignment horizontal="right" vertical="center"/>
    </xf>
    <xf borderId="32" fillId="0" fontId="3" numFmtId="164" xfId="0" applyAlignment="1" applyBorder="1" applyFont="1" applyNumberFormat="1">
      <alignment horizontal="left" vertical="center"/>
    </xf>
    <xf borderId="36" fillId="0" fontId="2" numFmtId="164" xfId="0" applyAlignment="1" applyBorder="1" applyFont="1" applyNumberFormat="1">
      <alignment horizontal="right" vertical="center"/>
    </xf>
    <xf borderId="10" fillId="0" fontId="3" numFmtId="164" xfId="0" applyAlignment="1" applyBorder="1" applyFont="1" applyNumberFormat="1">
      <alignment horizontal="left" vertical="center"/>
    </xf>
    <xf borderId="38" fillId="0" fontId="3" numFmtId="164" xfId="0" applyAlignment="1" applyBorder="1" applyFont="1" applyNumberFormat="1">
      <alignment vertical="center"/>
    </xf>
    <xf borderId="31" fillId="0" fontId="2" numFmtId="164" xfId="0" applyAlignment="1" applyBorder="1" applyFont="1" applyNumberFormat="1">
      <alignment vertical="center"/>
    </xf>
    <xf borderId="32" fillId="0" fontId="3" numFmtId="164" xfId="0" applyAlignment="1" applyBorder="1" applyFont="1" applyNumberFormat="1">
      <alignment vertical="center"/>
    </xf>
    <xf borderId="36" fillId="0" fontId="2" numFmtId="164" xfId="0" applyAlignment="1" applyBorder="1" applyFont="1" applyNumberFormat="1">
      <alignment vertical="center"/>
    </xf>
    <xf borderId="4" fillId="0" fontId="3" numFmtId="164" xfId="0" applyAlignment="1" applyBorder="1" applyFont="1" applyNumberFormat="1">
      <alignment vertical="center"/>
    </xf>
    <xf borderId="43" fillId="3" fontId="20" numFmtId="165" xfId="0" applyAlignment="1" applyBorder="1" applyFont="1" applyNumberFormat="1">
      <alignment vertical="center"/>
    </xf>
    <xf borderId="0" fillId="0" fontId="11" numFmtId="165" xfId="0" applyFont="1" applyNumberFormat="1"/>
    <xf borderId="44" fillId="0" fontId="21" numFmtId="166" xfId="0" applyAlignment="1" applyBorder="1" applyFont="1" applyNumberFormat="1">
      <alignment horizontal="right"/>
    </xf>
    <xf borderId="44" fillId="0" fontId="21" numFmtId="0" xfId="0" applyAlignment="1" applyBorder="1" applyFont="1">
      <alignment horizontal="right"/>
    </xf>
    <xf borderId="10" fillId="0" fontId="22" numFmtId="165" xfId="0" applyAlignment="1" applyBorder="1" applyFont="1" applyNumberFormat="1">
      <alignment horizontal="right"/>
    </xf>
    <xf borderId="11" fillId="0" fontId="11" numFmtId="0" xfId="0" applyBorder="1" applyFont="1"/>
    <xf borderId="15" fillId="0" fontId="3" numFmtId="165" xfId="0" applyAlignment="1" applyBorder="1" applyFont="1" applyNumberFormat="1">
      <alignment horizontal="center" shrinkToFit="0" vertical="center" wrapText="1"/>
    </xf>
    <xf borderId="45" fillId="2" fontId="18" numFmtId="165" xfId="0" applyBorder="1" applyFont="1" applyNumberFormat="1"/>
    <xf borderId="42" fillId="3" fontId="20" numFmtId="165" xfId="0" applyBorder="1" applyFont="1" applyNumberFormat="1"/>
    <xf borderId="10" fillId="0" fontId="11" numFmtId="165" xfId="0" applyBorder="1" applyFont="1" applyNumberFormat="1"/>
    <xf borderId="11" fillId="0" fontId="11" numFmtId="165" xfId="0" applyBorder="1" applyFont="1" applyNumberFormat="1"/>
    <xf borderId="46" fillId="3" fontId="20" numFmtId="165" xfId="0" applyBorder="1" applyFont="1" applyNumberFormat="1"/>
    <xf borderId="47" fillId="3" fontId="20" numFmtId="165" xfId="0" applyBorder="1" applyFont="1" applyNumberFormat="1"/>
    <xf borderId="41" fillId="3" fontId="20" numFmtId="165" xfId="0" applyBorder="1" applyFont="1" applyNumberFormat="1"/>
    <xf borderId="32" fillId="0" fontId="1" numFmtId="164" xfId="0" applyAlignment="1" applyBorder="1" applyFont="1" applyNumberFormat="1">
      <alignment horizontal="left"/>
    </xf>
    <xf borderId="10" fillId="0" fontId="1" numFmtId="164" xfId="0" applyAlignment="1" applyBorder="1" applyFont="1" applyNumberFormat="1">
      <alignment horizontal="left"/>
    </xf>
    <xf borderId="38" fillId="0" fontId="3" numFmtId="164" xfId="0" applyAlignment="1" applyBorder="1" applyFont="1" applyNumberFormat="1">
      <alignment horizontal="left"/>
    </xf>
    <xf borderId="32" fillId="0" fontId="3" numFmtId="164" xfId="0" applyAlignment="1" applyBorder="1" applyFont="1" applyNumberFormat="1">
      <alignment horizontal="left"/>
    </xf>
    <xf borderId="10" fillId="0" fontId="3" numFmtId="164" xfId="0" applyAlignment="1" applyBorder="1" applyFont="1" applyNumberFormat="1">
      <alignment horizontal="left"/>
    </xf>
    <xf borderId="38" fillId="0" fontId="3" numFmtId="164" xfId="0" applyBorder="1" applyFont="1" applyNumberFormat="1"/>
    <xf borderId="32" fillId="0" fontId="3" numFmtId="164" xfId="0" applyBorder="1" applyFont="1" applyNumberFormat="1"/>
    <xf borderId="4" fillId="0" fontId="3" numFmtId="164" xfId="0" applyBorder="1" applyFont="1" applyNumberFormat="1"/>
    <xf borderId="0" fillId="0" fontId="3" numFmtId="165" xfId="0" applyAlignment="1" applyFont="1" applyNumberFormat="1">
      <alignment horizontal="center" shrinkToFit="0" wrapText="1"/>
    </xf>
    <xf borderId="11" fillId="0" fontId="3" numFmtId="164" xfId="0" applyAlignment="1" applyBorder="1" applyFont="1" applyNumberFormat="1">
      <alignment horizontal="center" shrinkToFit="0" wrapText="1"/>
    </xf>
    <xf borderId="0" fillId="0" fontId="3" numFmtId="165" xfId="0" applyAlignment="1" applyFont="1" applyNumberFormat="1">
      <alignment horizontal="right" vertical="bottom"/>
    </xf>
    <xf borderId="44" fillId="0" fontId="13" numFmtId="166" xfId="0" applyAlignment="1" applyBorder="1" applyFont="1" applyNumberFormat="1">
      <alignment vertical="bottom"/>
    </xf>
    <xf borderId="44" fillId="0" fontId="13" numFmtId="0" xfId="0" applyAlignment="1" applyBorder="1" applyFont="1">
      <alignment vertical="bottom"/>
    </xf>
    <xf borderId="0" fillId="0" fontId="13" numFmtId="165" xfId="0" applyAlignment="1" applyFont="1" applyNumberFormat="1">
      <alignment vertical="bottom"/>
    </xf>
    <xf borderId="5" fillId="0" fontId="13" numFmtId="165" xfId="0" applyAlignment="1" applyBorder="1" applyFont="1" applyNumberFormat="1">
      <alignment vertical="bottom"/>
    </xf>
    <xf borderId="6" fillId="0" fontId="13" numFmtId="165" xfId="0" applyAlignment="1" applyBorder="1" applyFont="1" applyNumberFormat="1">
      <alignment vertical="bottom"/>
    </xf>
    <xf borderId="24" fillId="0" fontId="13" numFmtId="165" xfId="0" applyAlignment="1" applyBorder="1" applyFont="1" applyNumberFormat="1">
      <alignment vertical="bottom"/>
    </xf>
    <xf borderId="11" fillId="0" fontId="13" numFmtId="165" xfId="0" applyBorder="1" applyFont="1" applyNumberFormat="1"/>
    <xf borderId="16" fillId="0" fontId="13" numFmtId="165" xfId="0" applyAlignment="1" applyBorder="1" applyFont="1" applyNumberFormat="1">
      <alignment vertical="bottom"/>
    </xf>
    <xf borderId="24" fillId="0" fontId="3" numFmtId="165" xfId="0" applyAlignment="1" applyBorder="1" applyFont="1" applyNumberFormat="1">
      <alignment horizontal="center" vertical="bottom"/>
    </xf>
    <xf borderId="11" fillId="0" fontId="3" numFmtId="165" xfId="0" applyAlignment="1" applyBorder="1" applyFont="1" applyNumberFormat="1">
      <alignment horizontal="center" vertical="bottom"/>
    </xf>
    <xf borderId="16" fillId="0" fontId="3" numFmtId="165" xfId="0" applyAlignment="1" applyBorder="1" applyFont="1" applyNumberFormat="1">
      <alignment horizontal="center" vertical="bottom"/>
    </xf>
    <xf borderId="6" fillId="0" fontId="3" numFmtId="165" xfId="0" applyAlignment="1" applyBorder="1" applyFont="1" applyNumberFormat="1">
      <alignment horizontal="center" vertical="bottom"/>
    </xf>
    <xf borderId="48" fillId="0" fontId="13" numFmtId="165" xfId="0" applyAlignment="1" applyBorder="1" applyFont="1" applyNumberFormat="1">
      <alignment vertical="bottom"/>
    </xf>
    <xf borderId="49" fillId="0" fontId="13" numFmtId="165" xfId="0" applyAlignment="1" applyBorder="1" applyFont="1" applyNumberFormat="1">
      <alignment vertical="bottom"/>
    </xf>
    <xf borderId="50" fillId="2" fontId="13" numFmtId="165" xfId="0" applyAlignment="1" applyBorder="1" applyFont="1" applyNumberFormat="1">
      <alignment vertical="bottom"/>
    </xf>
    <xf borderId="49" fillId="3" fontId="23" numFmtId="165" xfId="0" applyAlignment="1" applyBorder="1" applyFont="1" applyNumberFormat="1">
      <alignment horizontal="right" vertical="bottom"/>
    </xf>
    <xf borderId="11" fillId="0" fontId="13" numFmtId="165" xfId="0" applyAlignment="1" applyBorder="1" applyFont="1" applyNumberFormat="1">
      <alignment vertical="bottom"/>
    </xf>
    <xf borderId="37" fillId="0" fontId="13" numFmtId="165" xfId="0" applyAlignment="1" applyBorder="1" applyFont="1" applyNumberFormat="1">
      <alignment vertical="bottom"/>
    </xf>
    <xf borderId="39" fillId="0" fontId="13" numFmtId="165" xfId="0" applyAlignment="1" applyBorder="1" applyFont="1" applyNumberFormat="1">
      <alignment vertical="bottom"/>
    </xf>
    <xf borderId="51" fillId="3" fontId="23" numFmtId="165" xfId="0" applyAlignment="1" applyBorder="1" applyFont="1" applyNumberFormat="1">
      <alignment horizontal="right" vertical="bottom"/>
    </xf>
    <xf borderId="52" fillId="0" fontId="13" numFmtId="165" xfId="0" applyAlignment="1" applyBorder="1" applyFont="1" applyNumberFormat="1">
      <alignment vertical="bottom"/>
    </xf>
    <xf borderId="49" fillId="0" fontId="13" numFmtId="164" xfId="0" applyAlignment="1" applyBorder="1" applyFont="1" applyNumberFormat="1">
      <alignment vertical="bottom"/>
    </xf>
    <xf borderId="53" fillId="0" fontId="3" numFmtId="164" xfId="0" applyAlignment="1" applyBorder="1" applyFont="1" applyNumberFormat="1">
      <alignment vertical="bottom"/>
    </xf>
    <xf borderId="49" fillId="3" fontId="23" numFmtId="165" xfId="0" applyAlignment="1" applyBorder="1" applyFont="1" applyNumberFormat="1">
      <alignment horizontal="right"/>
    </xf>
    <xf borderId="39" fillId="0" fontId="13" numFmtId="164" xfId="0" applyBorder="1" applyFont="1" applyNumberFormat="1"/>
    <xf borderId="49" fillId="0" fontId="13" numFmtId="164" xfId="0" applyBorder="1" applyFont="1" applyNumberFormat="1"/>
    <xf borderId="49" fillId="3" fontId="13" numFmtId="165" xfId="0" applyBorder="1" applyFont="1" applyNumberFormat="1"/>
    <xf borderId="54" fillId="0" fontId="3" numFmtId="164" xfId="0" applyAlignment="1" applyBorder="1" applyFont="1" applyNumberFormat="1">
      <alignment vertical="bottom"/>
    </xf>
    <xf borderId="6" fillId="3" fontId="23" numFmtId="165" xfId="0" applyAlignment="1" applyBorder="1" applyFont="1" applyNumberFormat="1">
      <alignment horizontal="right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14"/>
    <col customWidth="1" min="2" max="2" width="7.57"/>
    <col customWidth="1" min="3" max="3" width="6.0"/>
    <col customWidth="1" min="4" max="4" width="23.43"/>
    <col customWidth="1" min="5" max="5" width="14.71"/>
    <col customWidth="1" min="6" max="6" width="13.86"/>
    <col customWidth="1" min="7" max="7" width="21.0"/>
    <col customWidth="1" min="8" max="8" width="13.86"/>
    <col customWidth="1" min="9" max="21" width="8.71"/>
  </cols>
  <sheetData>
    <row r="1" ht="12.75" customHeight="1">
      <c r="A1" s="1" t="s">
        <v>0</v>
      </c>
    </row>
    <row r="2" ht="12.75" customHeight="1">
      <c r="A2" s="1" t="s">
        <v>1</v>
      </c>
    </row>
    <row r="3" ht="12.75" customHeight="1">
      <c r="A3" s="2"/>
      <c r="B3" s="2"/>
      <c r="C3" s="3"/>
      <c r="D3" s="3"/>
      <c r="E3" s="1"/>
      <c r="F3" s="4"/>
      <c r="G3" s="5"/>
      <c r="H3" s="5"/>
    </row>
    <row r="4" ht="12.75" customHeight="1">
      <c r="A4" s="1" t="s">
        <v>2</v>
      </c>
    </row>
    <row r="5" ht="12.0" customHeight="1">
      <c r="A5" s="2"/>
      <c r="B5" s="2"/>
      <c r="C5" s="6" t="s">
        <v>3</v>
      </c>
      <c r="D5" s="7"/>
      <c r="E5" s="8"/>
      <c r="F5" s="5"/>
      <c r="G5" s="5" t="s">
        <v>4</v>
      </c>
      <c r="H5" s="9">
        <v>3.0</v>
      </c>
      <c r="I5" s="10"/>
      <c r="J5" s="10"/>
      <c r="K5" s="10"/>
      <c r="L5" s="10"/>
      <c r="M5" s="10"/>
      <c r="N5" s="2"/>
      <c r="O5" s="2"/>
      <c r="P5" s="2"/>
      <c r="Q5" s="2"/>
      <c r="R5" s="2"/>
      <c r="S5" s="2"/>
      <c r="T5" s="2"/>
      <c r="U5" s="2"/>
    </row>
    <row r="6" ht="12.0" customHeight="1">
      <c r="A6" s="2"/>
      <c r="B6" s="2"/>
      <c r="C6" s="2"/>
      <c r="D6" s="2"/>
      <c r="E6" s="8"/>
      <c r="F6" s="5"/>
      <c r="G6" s="5"/>
      <c r="H6" s="11"/>
      <c r="I6" s="10"/>
      <c r="J6" s="10"/>
      <c r="K6" s="10"/>
      <c r="L6" s="10"/>
      <c r="M6" s="10"/>
      <c r="N6" s="2"/>
      <c r="O6" s="2"/>
      <c r="P6" s="2"/>
      <c r="Q6" s="2"/>
      <c r="R6" s="2"/>
      <c r="S6" s="2"/>
      <c r="T6" s="2"/>
      <c r="U6" s="2"/>
    </row>
    <row r="7" ht="12.0" customHeight="1">
      <c r="A7" s="12" t="s">
        <v>5</v>
      </c>
      <c r="B7" s="13"/>
      <c r="C7" s="14"/>
      <c r="D7" s="15" t="s">
        <v>6</v>
      </c>
      <c r="E7" s="16"/>
      <c r="F7" s="17" t="s">
        <v>7</v>
      </c>
      <c r="G7" s="18" t="s">
        <v>8</v>
      </c>
      <c r="H7" s="16"/>
      <c r="I7" s="19"/>
      <c r="J7" s="10"/>
      <c r="K7" s="10"/>
      <c r="L7" s="10"/>
      <c r="M7" s="10"/>
      <c r="N7" s="2"/>
      <c r="O7" s="2"/>
      <c r="P7" s="2"/>
      <c r="Q7" s="2"/>
      <c r="R7" s="2"/>
      <c r="S7" s="2"/>
      <c r="T7" s="2"/>
      <c r="U7" s="2"/>
    </row>
    <row r="8" ht="12.0" customHeight="1">
      <c r="A8" s="20"/>
      <c r="B8" s="21"/>
      <c r="C8" s="22"/>
      <c r="D8" s="20"/>
      <c r="E8" s="22"/>
      <c r="F8" s="20"/>
      <c r="G8" s="21"/>
      <c r="H8" s="22"/>
      <c r="I8" s="19"/>
      <c r="J8" s="10"/>
      <c r="K8" s="10"/>
      <c r="L8" s="10"/>
      <c r="M8" s="10"/>
      <c r="N8" s="2"/>
      <c r="O8" s="2"/>
      <c r="P8" s="2"/>
      <c r="Q8" s="2"/>
      <c r="R8" s="2"/>
      <c r="S8" s="2"/>
      <c r="T8" s="2"/>
      <c r="U8" s="2"/>
    </row>
    <row r="9" ht="12.0" customHeight="1">
      <c r="A9" s="23" t="s">
        <v>9</v>
      </c>
      <c r="B9" s="13"/>
      <c r="C9" s="13"/>
      <c r="D9" s="2"/>
      <c r="E9" s="24"/>
      <c r="F9" s="25" t="s">
        <v>10</v>
      </c>
      <c r="G9" s="26" t="s">
        <v>8</v>
      </c>
      <c r="H9" s="27"/>
      <c r="I9" s="19"/>
      <c r="J9" s="10"/>
      <c r="K9" s="10"/>
      <c r="L9" s="10"/>
      <c r="M9" s="10"/>
      <c r="N9" s="2"/>
      <c r="O9" s="2"/>
      <c r="P9" s="2"/>
      <c r="Q9" s="2"/>
      <c r="R9" s="2"/>
      <c r="S9" s="2"/>
      <c r="T9" s="2"/>
      <c r="U9" s="2"/>
    </row>
    <row r="10" ht="12.0" customHeight="1">
      <c r="A10" s="28" t="s">
        <v>11</v>
      </c>
      <c r="D10" s="29"/>
      <c r="E10" s="29"/>
      <c r="F10" s="30" t="s">
        <v>12</v>
      </c>
      <c r="G10" s="31"/>
      <c r="H10" s="32"/>
      <c r="I10" s="19"/>
      <c r="J10" s="10"/>
      <c r="K10" s="10"/>
      <c r="L10" s="10"/>
      <c r="M10" s="10"/>
      <c r="N10" s="2"/>
      <c r="O10" s="2"/>
      <c r="P10" s="2"/>
      <c r="Q10" s="2"/>
      <c r="R10" s="2"/>
      <c r="S10" s="2"/>
      <c r="T10" s="2"/>
      <c r="U10" s="2"/>
    </row>
    <row r="11" ht="12.0" customHeight="1">
      <c r="A11" s="33" t="s">
        <v>13</v>
      </c>
      <c r="D11" s="29"/>
      <c r="E11" s="29"/>
      <c r="F11" s="34" t="s">
        <v>14</v>
      </c>
      <c r="G11" s="31"/>
      <c r="H11" s="32"/>
      <c r="I11" s="19"/>
      <c r="J11" s="10"/>
      <c r="K11" s="10"/>
      <c r="L11" s="10"/>
      <c r="M11" s="10"/>
      <c r="N11" s="2"/>
      <c r="O11" s="2"/>
      <c r="P11" s="2"/>
      <c r="Q11" s="2"/>
      <c r="R11" s="2"/>
      <c r="S11" s="2"/>
      <c r="T11" s="2"/>
      <c r="U11" s="2"/>
    </row>
    <row r="12" ht="15.0" customHeight="1">
      <c r="A12" s="35"/>
      <c r="B12" s="21"/>
      <c r="C12" s="21"/>
      <c r="D12" s="36"/>
      <c r="E12" s="37"/>
      <c r="F12" s="38"/>
      <c r="G12" s="31"/>
      <c r="H12" s="32"/>
      <c r="I12" s="19"/>
      <c r="J12" s="10"/>
      <c r="K12" s="10"/>
      <c r="L12" s="10"/>
      <c r="M12" s="10"/>
      <c r="N12" s="2"/>
      <c r="O12" s="2"/>
      <c r="P12" s="2"/>
      <c r="Q12" s="2"/>
      <c r="R12" s="2"/>
      <c r="S12" s="2"/>
      <c r="T12" s="2"/>
      <c r="U12" s="2"/>
    </row>
    <row r="13" ht="15.0" customHeight="1">
      <c r="A13" s="39" t="s">
        <v>15</v>
      </c>
      <c r="B13" s="13"/>
      <c r="C13" s="40" t="s">
        <v>16</v>
      </c>
      <c r="D13" s="41"/>
      <c r="E13" s="42" t="s">
        <v>17</v>
      </c>
      <c r="F13" s="43" t="s">
        <v>16</v>
      </c>
      <c r="G13" s="44" t="s">
        <v>18</v>
      </c>
      <c r="H13" s="45" t="s">
        <v>19</v>
      </c>
      <c r="I13" s="19"/>
      <c r="J13" s="10"/>
      <c r="K13" s="10"/>
      <c r="L13" s="10"/>
      <c r="M13" s="10"/>
      <c r="N13" s="2"/>
      <c r="O13" s="2"/>
      <c r="P13" s="2"/>
      <c r="Q13" s="2"/>
      <c r="R13" s="2"/>
      <c r="S13" s="2"/>
      <c r="T13" s="2"/>
      <c r="U13" s="2"/>
    </row>
    <row r="14" ht="12.0" customHeight="1">
      <c r="A14" s="20"/>
      <c r="B14" s="21"/>
      <c r="C14" s="21"/>
      <c r="D14" s="46"/>
      <c r="E14" s="47"/>
      <c r="F14" s="46"/>
      <c r="G14" s="48"/>
      <c r="H14" s="49"/>
      <c r="I14" s="19"/>
      <c r="J14" s="10"/>
      <c r="K14" s="10"/>
      <c r="L14" s="10"/>
      <c r="M14" s="10"/>
      <c r="N14" s="2"/>
      <c r="O14" s="2"/>
      <c r="P14" s="2"/>
      <c r="Q14" s="2"/>
      <c r="R14" s="2"/>
      <c r="S14" s="2"/>
      <c r="T14" s="2"/>
      <c r="U14" s="2"/>
    </row>
    <row r="15" ht="15.0" customHeight="1">
      <c r="A15" s="50" t="s">
        <v>20</v>
      </c>
      <c r="B15" s="51"/>
      <c r="C15" s="52" t="s">
        <v>20</v>
      </c>
      <c r="D15" s="52"/>
      <c r="E15" s="53" t="s">
        <v>20</v>
      </c>
      <c r="F15" s="54"/>
      <c r="G15" s="54"/>
      <c r="H15" s="55"/>
      <c r="I15" s="19"/>
      <c r="J15" s="10"/>
      <c r="K15" s="10"/>
      <c r="L15" s="10"/>
      <c r="M15" s="10"/>
      <c r="N15" s="2"/>
      <c r="O15" s="2"/>
      <c r="P15" s="2"/>
      <c r="Q15" s="2"/>
      <c r="R15" s="2"/>
      <c r="S15" s="2"/>
      <c r="T15" s="2"/>
      <c r="U15" s="2"/>
    </row>
    <row r="16" ht="12.0" customHeight="1">
      <c r="A16" s="56" t="s">
        <v>21</v>
      </c>
      <c r="B16" s="57" t="s">
        <v>22</v>
      </c>
      <c r="C16" s="58" t="s">
        <v>20</v>
      </c>
      <c r="D16" s="59"/>
      <c r="E16" s="60" t="s">
        <v>23</v>
      </c>
      <c r="F16" s="61" t="s">
        <v>24</v>
      </c>
      <c r="G16" s="61" t="s">
        <v>25</v>
      </c>
      <c r="H16" s="62" t="s">
        <v>23</v>
      </c>
      <c r="I16" s="19"/>
      <c r="J16" s="10"/>
      <c r="K16" s="10"/>
      <c r="L16" s="10"/>
      <c r="M16" s="10"/>
      <c r="N16" s="2"/>
      <c r="O16" s="2"/>
      <c r="P16" s="2"/>
      <c r="Q16" s="2"/>
      <c r="R16" s="2"/>
      <c r="S16" s="2"/>
      <c r="T16" s="2"/>
      <c r="U16" s="2"/>
    </row>
    <row r="17" ht="12.0" customHeight="1">
      <c r="A17" s="63" t="s">
        <v>26</v>
      </c>
      <c r="B17" s="64" t="s">
        <v>27</v>
      </c>
      <c r="C17" s="65" t="s">
        <v>28</v>
      </c>
      <c r="D17" s="66"/>
      <c r="E17" s="67" t="s">
        <v>29</v>
      </c>
      <c r="F17" s="68" t="s">
        <v>30</v>
      </c>
      <c r="G17" s="68" t="s">
        <v>31</v>
      </c>
      <c r="H17" s="69" t="s">
        <v>30</v>
      </c>
      <c r="I17" s="19"/>
      <c r="J17" s="10"/>
      <c r="K17" s="10"/>
      <c r="L17" s="10"/>
      <c r="M17" s="10"/>
      <c r="N17" s="2"/>
      <c r="O17" s="2"/>
      <c r="P17" s="2"/>
      <c r="Q17" s="2"/>
      <c r="R17" s="2"/>
      <c r="S17" s="2"/>
      <c r="T17" s="2"/>
      <c r="U17" s="2"/>
    </row>
    <row r="18" ht="12.0" customHeight="1">
      <c r="A18" s="70" t="s">
        <v>32</v>
      </c>
      <c r="B18" s="71" t="s">
        <v>32</v>
      </c>
      <c r="C18" s="72"/>
      <c r="D18" s="46"/>
      <c r="E18" s="73" t="s">
        <v>31</v>
      </c>
      <c r="F18" s="74" t="s">
        <v>31</v>
      </c>
      <c r="G18" s="74" t="s">
        <v>33</v>
      </c>
      <c r="H18" s="75" t="s">
        <v>31</v>
      </c>
      <c r="I18" s="19"/>
      <c r="J18" s="10"/>
      <c r="K18" s="10"/>
      <c r="L18" s="10"/>
      <c r="M18" s="10"/>
      <c r="N18" s="2"/>
      <c r="O18" s="2"/>
      <c r="P18" s="2"/>
      <c r="Q18" s="2"/>
      <c r="R18" s="2"/>
      <c r="S18" s="2"/>
      <c r="T18" s="2"/>
      <c r="U18" s="2"/>
    </row>
    <row r="19" ht="12.0" customHeight="1">
      <c r="A19" s="76"/>
      <c r="B19" s="77"/>
      <c r="C19" s="78" t="s">
        <v>34</v>
      </c>
      <c r="D19" s="79"/>
      <c r="E19" s="80"/>
      <c r="F19" s="81"/>
      <c r="G19" s="81"/>
      <c r="H19" s="82"/>
      <c r="I19" s="19"/>
      <c r="J19" s="10"/>
      <c r="K19" s="10"/>
      <c r="L19" s="10"/>
      <c r="M19" s="10"/>
      <c r="N19" s="2"/>
      <c r="O19" s="2"/>
      <c r="P19" s="2"/>
      <c r="Q19" s="2"/>
      <c r="R19" s="2"/>
      <c r="S19" s="2"/>
      <c r="T19" s="2"/>
      <c r="U19" s="2"/>
    </row>
    <row r="20" ht="12.0" customHeight="1">
      <c r="A20" s="83"/>
      <c r="B20" s="84"/>
      <c r="C20" s="78"/>
      <c r="D20" s="85"/>
      <c r="E20" s="86"/>
      <c r="F20" s="87"/>
      <c r="G20" s="87"/>
      <c r="H20" s="88"/>
      <c r="I20" s="19"/>
      <c r="J20" s="10"/>
      <c r="K20" s="10"/>
      <c r="L20" s="10"/>
      <c r="M20" s="10"/>
      <c r="N20" s="2"/>
      <c r="O20" s="2"/>
      <c r="P20" s="2"/>
      <c r="Q20" s="2"/>
      <c r="R20" s="2"/>
      <c r="S20" s="2"/>
      <c r="T20" s="2"/>
      <c r="U20" s="2"/>
    </row>
    <row r="21" ht="12.0" customHeight="1">
      <c r="A21" s="63"/>
      <c r="B21" s="64">
        <v>1.0</v>
      </c>
      <c r="C21" s="89"/>
      <c r="D21" s="79"/>
      <c r="E21" s="90">
        <f>E111</f>
        <v>0</v>
      </c>
      <c r="F21" s="87"/>
      <c r="G21" s="87"/>
      <c r="H21" s="88"/>
      <c r="I21" s="19"/>
      <c r="J21" s="10"/>
      <c r="K21" s="10"/>
      <c r="L21" s="10"/>
      <c r="M21" s="10"/>
      <c r="N21" s="2"/>
      <c r="O21" s="2"/>
      <c r="P21" s="2"/>
      <c r="Q21" s="2"/>
      <c r="R21" s="2"/>
      <c r="S21" s="2"/>
      <c r="T21" s="2"/>
      <c r="U21" s="2"/>
    </row>
    <row r="22" ht="12.0" customHeight="1">
      <c r="A22" s="63"/>
      <c r="B22" s="64"/>
      <c r="C22" s="89"/>
      <c r="D22" s="79"/>
      <c r="E22" s="86"/>
      <c r="F22" s="87"/>
      <c r="G22" s="87"/>
      <c r="H22" s="88"/>
      <c r="I22" s="19"/>
      <c r="J22" s="10"/>
      <c r="K22" s="10"/>
      <c r="L22" s="10"/>
      <c r="M22" s="10"/>
      <c r="N22" s="2"/>
      <c r="O22" s="2"/>
      <c r="P22" s="2"/>
      <c r="Q22" s="2"/>
      <c r="R22" s="2"/>
      <c r="S22" s="2"/>
      <c r="T22" s="2"/>
      <c r="U22" s="2"/>
    </row>
    <row r="23" ht="12.0" customHeight="1">
      <c r="A23" s="63"/>
      <c r="B23" s="64">
        <v>2.0</v>
      </c>
      <c r="C23" s="89"/>
      <c r="D23" s="79"/>
      <c r="E23" s="90">
        <f>E172</f>
        <v>0</v>
      </c>
      <c r="F23" s="87"/>
      <c r="G23" s="87"/>
      <c r="H23" s="88"/>
      <c r="I23" s="19"/>
      <c r="J23" s="10"/>
      <c r="K23" s="10"/>
      <c r="L23" s="10"/>
      <c r="M23" s="10"/>
      <c r="N23" s="2"/>
      <c r="O23" s="2"/>
      <c r="P23" s="2"/>
      <c r="Q23" s="2"/>
      <c r="R23" s="2"/>
      <c r="S23" s="2"/>
      <c r="T23" s="2"/>
      <c r="U23" s="2"/>
    </row>
    <row r="24" ht="12.0" customHeight="1">
      <c r="A24" s="63"/>
      <c r="B24" s="64"/>
      <c r="C24" s="89"/>
      <c r="D24" s="79"/>
      <c r="E24" s="86"/>
      <c r="F24" s="87"/>
      <c r="G24" s="87"/>
      <c r="H24" s="88"/>
      <c r="I24" s="19"/>
      <c r="J24" s="10"/>
      <c r="K24" s="10"/>
      <c r="L24" s="10"/>
      <c r="M24" s="10"/>
      <c r="N24" s="2"/>
      <c r="O24" s="2"/>
      <c r="P24" s="2"/>
      <c r="Q24" s="2"/>
      <c r="R24" s="2"/>
      <c r="S24" s="2"/>
      <c r="T24" s="2"/>
      <c r="U24" s="2"/>
    </row>
    <row r="25" ht="12.0" customHeight="1">
      <c r="A25" s="63"/>
      <c r="B25" s="64"/>
      <c r="C25" s="89"/>
      <c r="D25" s="79"/>
      <c r="E25" s="86"/>
      <c r="F25" s="87"/>
      <c r="G25" s="87"/>
      <c r="H25" s="88"/>
      <c r="I25" s="19"/>
      <c r="J25" s="10"/>
      <c r="K25" s="10"/>
      <c r="L25" s="10"/>
      <c r="M25" s="10"/>
      <c r="N25" s="2"/>
      <c r="O25" s="2"/>
      <c r="P25" s="2"/>
      <c r="Q25" s="2"/>
      <c r="R25" s="2"/>
      <c r="S25" s="2"/>
      <c r="T25" s="2"/>
      <c r="U25" s="2"/>
    </row>
    <row r="26" ht="12.0" customHeight="1">
      <c r="A26" s="63"/>
      <c r="B26" s="64"/>
      <c r="C26" s="89"/>
      <c r="D26" s="79"/>
      <c r="E26" s="86"/>
      <c r="F26" s="87"/>
      <c r="G26" s="87"/>
      <c r="H26" s="88"/>
      <c r="I26" s="19"/>
      <c r="J26" s="10"/>
      <c r="K26" s="10"/>
      <c r="L26" s="10"/>
      <c r="M26" s="10"/>
      <c r="N26" s="2"/>
      <c r="O26" s="2"/>
      <c r="P26" s="2"/>
      <c r="Q26" s="2"/>
      <c r="R26" s="2"/>
      <c r="S26" s="2"/>
      <c r="T26" s="2"/>
      <c r="U26" s="2"/>
    </row>
    <row r="27" ht="12.0" customHeight="1">
      <c r="A27" s="63"/>
      <c r="B27" s="64"/>
      <c r="C27" s="89"/>
      <c r="D27" s="79"/>
      <c r="E27" s="86"/>
      <c r="F27" s="87"/>
      <c r="G27" s="87"/>
      <c r="H27" s="88"/>
      <c r="I27" s="19"/>
      <c r="J27" s="10"/>
      <c r="K27" s="10"/>
      <c r="L27" s="10"/>
      <c r="M27" s="10"/>
      <c r="N27" s="2"/>
      <c r="O27" s="2"/>
      <c r="P27" s="2"/>
      <c r="Q27" s="2"/>
      <c r="R27" s="2"/>
      <c r="S27" s="2"/>
      <c r="T27" s="2"/>
      <c r="U27" s="2"/>
    </row>
    <row r="28" ht="12.0" customHeight="1">
      <c r="A28" s="63"/>
      <c r="B28" s="64"/>
      <c r="C28" s="89"/>
      <c r="D28" s="79"/>
      <c r="E28" s="86"/>
      <c r="F28" s="87"/>
      <c r="G28" s="87"/>
      <c r="H28" s="88"/>
      <c r="I28" s="19"/>
      <c r="J28" s="10"/>
      <c r="K28" s="10"/>
      <c r="L28" s="10"/>
      <c r="M28" s="10"/>
      <c r="N28" s="2"/>
      <c r="O28" s="2"/>
      <c r="P28" s="2"/>
      <c r="Q28" s="2"/>
      <c r="R28" s="2"/>
      <c r="S28" s="2"/>
      <c r="T28" s="2"/>
      <c r="U28" s="2"/>
    </row>
    <row r="29" ht="12.0" customHeight="1">
      <c r="A29" s="63"/>
      <c r="B29" s="64"/>
      <c r="C29" s="89"/>
      <c r="D29" s="79"/>
      <c r="E29" s="86"/>
      <c r="F29" s="87"/>
      <c r="G29" s="87"/>
      <c r="H29" s="88"/>
      <c r="I29" s="19"/>
      <c r="J29" s="10"/>
      <c r="K29" s="10"/>
      <c r="L29" s="10"/>
      <c r="M29" s="10"/>
      <c r="N29" s="2"/>
      <c r="O29" s="2"/>
      <c r="P29" s="2"/>
      <c r="Q29" s="2"/>
      <c r="R29" s="2"/>
      <c r="S29" s="2"/>
      <c r="T29" s="2"/>
      <c r="U29" s="2"/>
    </row>
    <row r="30" ht="12.0" customHeight="1">
      <c r="A30" s="63"/>
      <c r="B30" s="64"/>
      <c r="C30" s="89"/>
      <c r="D30" s="79"/>
      <c r="E30" s="86"/>
      <c r="F30" s="87"/>
      <c r="G30" s="87"/>
      <c r="H30" s="88"/>
      <c r="I30" s="19"/>
      <c r="J30" s="10"/>
      <c r="K30" s="10"/>
      <c r="L30" s="10"/>
      <c r="M30" s="10"/>
      <c r="N30" s="2"/>
      <c r="O30" s="2"/>
      <c r="P30" s="2"/>
      <c r="Q30" s="2"/>
      <c r="R30" s="2"/>
      <c r="S30" s="2"/>
      <c r="T30" s="2"/>
      <c r="U30" s="2"/>
    </row>
    <row r="31" ht="12.0" customHeight="1">
      <c r="A31" s="63"/>
      <c r="B31" s="64"/>
      <c r="C31" s="89"/>
      <c r="D31" s="79"/>
      <c r="E31" s="86"/>
      <c r="F31" s="87"/>
      <c r="G31" s="87"/>
      <c r="H31" s="88"/>
      <c r="I31" s="19"/>
      <c r="J31" s="10"/>
      <c r="K31" s="10"/>
      <c r="L31" s="10"/>
      <c r="M31" s="10"/>
      <c r="N31" s="2"/>
      <c r="O31" s="2"/>
      <c r="P31" s="2"/>
      <c r="Q31" s="2"/>
      <c r="R31" s="2"/>
      <c r="S31" s="2"/>
      <c r="T31" s="2"/>
      <c r="U31" s="2"/>
    </row>
    <row r="32" ht="12.0" customHeight="1">
      <c r="A32" s="63"/>
      <c r="B32" s="64"/>
      <c r="C32" s="89"/>
      <c r="D32" s="79"/>
      <c r="E32" s="86"/>
      <c r="F32" s="87"/>
      <c r="G32" s="87"/>
      <c r="H32" s="88"/>
      <c r="I32" s="19"/>
      <c r="J32" s="10"/>
      <c r="K32" s="10"/>
      <c r="L32" s="10"/>
      <c r="M32" s="10"/>
      <c r="N32" s="2"/>
      <c r="O32" s="2"/>
      <c r="P32" s="2"/>
      <c r="Q32" s="2"/>
      <c r="R32" s="2"/>
      <c r="S32" s="2"/>
      <c r="T32" s="2"/>
      <c r="U32" s="2"/>
    </row>
    <row r="33" ht="12.0" customHeight="1">
      <c r="A33" s="63"/>
      <c r="B33" s="64"/>
      <c r="C33" s="89"/>
      <c r="D33" s="79"/>
      <c r="E33" s="86"/>
      <c r="F33" s="87"/>
      <c r="G33" s="87"/>
      <c r="H33" s="88"/>
      <c r="I33" s="19"/>
      <c r="J33" s="10"/>
      <c r="K33" s="10"/>
      <c r="L33" s="10"/>
      <c r="M33" s="10"/>
      <c r="N33" s="2"/>
      <c r="O33" s="2"/>
      <c r="P33" s="2"/>
      <c r="Q33" s="2"/>
      <c r="R33" s="2"/>
      <c r="S33" s="2"/>
      <c r="T33" s="2"/>
      <c r="U33" s="2"/>
    </row>
    <row r="34" ht="12.0" customHeight="1">
      <c r="A34" s="63"/>
      <c r="B34" s="64"/>
      <c r="C34" s="89"/>
      <c r="D34" s="79"/>
      <c r="E34" s="86"/>
      <c r="F34" s="87"/>
      <c r="G34" s="87"/>
      <c r="H34" s="88"/>
      <c r="I34" s="19"/>
      <c r="J34" s="10"/>
      <c r="K34" s="10"/>
      <c r="L34" s="10"/>
      <c r="M34" s="10"/>
      <c r="N34" s="2"/>
      <c r="O34" s="2"/>
      <c r="P34" s="2"/>
      <c r="Q34" s="2"/>
      <c r="R34" s="2"/>
      <c r="S34" s="2"/>
      <c r="T34" s="2"/>
      <c r="U34" s="2"/>
    </row>
    <row r="35" ht="12.0" customHeight="1">
      <c r="A35" s="63"/>
      <c r="B35" s="64"/>
      <c r="C35" s="89"/>
      <c r="D35" s="79"/>
      <c r="E35" s="86"/>
      <c r="F35" s="87"/>
      <c r="G35" s="87"/>
      <c r="H35" s="88"/>
      <c r="I35" s="19"/>
      <c r="J35" s="10"/>
      <c r="K35" s="10"/>
      <c r="L35" s="10"/>
      <c r="M35" s="10"/>
      <c r="N35" s="2"/>
      <c r="O35" s="2"/>
      <c r="P35" s="2"/>
      <c r="Q35" s="2"/>
      <c r="R35" s="2"/>
      <c r="S35" s="2"/>
      <c r="T35" s="2"/>
      <c r="U35" s="2"/>
    </row>
    <row r="36" ht="12.0" customHeight="1">
      <c r="A36" s="63"/>
      <c r="B36" s="64"/>
      <c r="C36" s="91"/>
      <c r="D36" s="79"/>
      <c r="E36" s="86"/>
      <c r="F36" s="87"/>
      <c r="G36" s="87"/>
      <c r="H36" s="88"/>
      <c r="I36" s="19"/>
      <c r="J36" s="10"/>
      <c r="K36" s="10"/>
      <c r="L36" s="10"/>
      <c r="M36" s="10"/>
      <c r="N36" s="2"/>
      <c r="O36" s="2"/>
      <c r="P36" s="2"/>
      <c r="Q36" s="2"/>
      <c r="R36" s="2"/>
      <c r="S36" s="2"/>
      <c r="T36" s="2"/>
      <c r="U36" s="2"/>
    </row>
    <row r="37" ht="12.0" customHeight="1">
      <c r="A37" s="63"/>
      <c r="B37" s="64"/>
      <c r="C37" s="89"/>
      <c r="D37" s="79"/>
      <c r="E37" s="86"/>
      <c r="F37" s="92"/>
      <c r="G37" s="87"/>
      <c r="H37" s="93"/>
      <c r="I37" s="19"/>
      <c r="J37" s="10"/>
      <c r="K37" s="10"/>
      <c r="L37" s="10"/>
      <c r="M37" s="10"/>
      <c r="N37" s="2"/>
      <c r="O37" s="2"/>
      <c r="P37" s="2"/>
      <c r="Q37" s="2"/>
      <c r="R37" s="2"/>
      <c r="S37" s="2"/>
      <c r="T37" s="2"/>
      <c r="U37" s="2"/>
    </row>
    <row r="38" ht="12.0" customHeight="1">
      <c r="A38" s="63"/>
      <c r="B38" s="64"/>
      <c r="C38" s="89"/>
      <c r="D38" s="79"/>
      <c r="E38" s="86"/>
      <c r="F38" s="87"/>
      <c r="G38" s="87"/>
      <c r="H38" s="88"/>
      <c r="I38" s="19"/>
      <c r="J38" s="10"/>
      <c r="K38" s="10"/>
      <c r="L38" s="10"/>
      <c r="M38" s="10"/>
      <c r="N38" s="2"/>
      <c r="O38" s="2"/>
      <c r="P38" s="2"/>
      <c r="Q38" s="2"/>
      <c r="R38" s="2"/>
      <c r="S38" s="2"/>
      <c r="T38" s="2"/>
      <c r="U38" s="2"/>
    </row>
    <row r="39" ht="12.0" customHeight="1">
      <c r="A39" s="63"/>
      <c r="B39" s="64"/>
      <c r="C39" s="89"/>
      <c r="D39" s="79"/>
      <c r="E39" s="86"/>
      <c r="F39" s="87"/>
      <c r="G39" s="87"/>
      <c r="H39" s="88"/>
      <c r="I39" s="19"/>
      <c r="J39" s="10"/>
      <c r="K39" s="10"/>
      <c r="L39" s="10"/>
      <c r="M39" s="10"/>
      <c r="N39" s="2"/>
      <c r="O39" s="2"/>
      <c r="P39" s="2"/>
      <c r="Q39" s="2"/>
      <c r="R39" s="2"/>
      <c r="S39" s="2"/>
      <c r="T39" s="2"/>
      <c r="U39" s="2"/>
    </row>
    <row r="40" ht="12.0" customHeight="1">
      <c r="A40" s="63"/>
      <c r="B40" s="64"/>
      <c r="C40" s="89"/>
      <c r="D40" s="79"/>
      <c r="E40" s="86"/>
      <c r="F40" s="87"/>
      <c r="G40" s="87"/>
      <c r="H40" s="88"/>
      <c r="I40" s="19"/>
      <c r="J40" s="10"/>
      <c r="K40" s="10"/>
      <c r="L40" s="10"/>
      <c r="M40" s="10"/>
      <c r="N40" s="2"/>
      <c r="O40" s="2"/>
      <c r="P40" s="2"/>
      <c r="Q40" s="2"/>
      <c r="R40" s="2"/>
      <c r="S40" s="2"/>
      <c r="T40" s="2"/>
      <c r="U40" s="2"/>
    </row>
    <row r="41" ht="12.0" customHeight="1">
      <c r="A41" s="63"/>
      <c r="B41" s="64"/>
      <c r="C41" s="89"/>
      <c r="D41" s="79"/>
      <c r="E41" s="86"/>
      <c r="F41" s="87"/>
      <c r="G41" s="87"/>
      <c r="H41" s="88"/>
      <c r="I41" s="19"/>
      <c r="J41" s="10"/>
      <c r="K41" s="10"/>
      <c r="L41" s="10"/>
      <c r="M41" s="10"/>
      <c r="N41" s="2"/>
      <c r="O41" s="2"/>
      <c r="P41" s="2"/>
      <c r="Q41" s="2"/>
      <c r="R41" s="2"/>
      <c r="S41" s="2"/>
      <c r="T41" s="2"/>
      <c r="U41" s="2"/>
    </row>
    <row r="42" ht="12.0" customHeight="1">
      <c r="A42" s="63"/>
      <c r="B42" s="64"/>
      <c r="C42" s="89"/>
      <c r="D42" s="79"/>
      <c r="E42" s="86"/>
      <c r="F42" s="87"/>
      <c r="G42" s="87"/>
      <c r="H42" s="88"/>
      <c r="I42" s="19"/>
      <c r="J42" s="10"/>
      <c r="K42" s="10"/>
      <c r="L42" s="10"/>
      <c r="M42" s="10"/>
      <c r="N42" s="2"/>
      <c r="O42" s="2"/>
      <c r="P42" s="2"/>
      <c r="Q42" s="2"/>
      <c r="R42" s="2"/>
      <c r="S42" s="2"/>
      <c r="T42" s="2"/>
      <c r="U42" s="2"/>
    </row>
    <row r="43" ht="12.0" customHeight="1">
      <c r="A43" s="63"/>
      <c r="B43" s="64"/>
      <c r="C43" s="89"/>
      <c r="D43" s="79"/>
      <c r="E43" s="86"/>
      <c r="F43" s="87"/>
      <c r="G43" s="87"/>
      <c r="H43" s="88"/>
      <c r="I43" s="19"/>
      <c r="J43" s="10"/>
      <c r="K43" s="10"/>
      <c r="L43" s="10"/>
      <c r="M43" s="10"/>
      <c r="N43" s="2"/>
      <c r="O43" s="2"/>
      <c r="P43" s="2"/>
      <c r="Q43" s="2"/>
      <c r="R43" s="2"/>
      <c r="S43" s="2"/>
      <c r="T43" s="2"/>
      <c r="U43" s="2"/>
    </row>
    <row r="44" ht="12.0" customHeight="1">
      <c r="A44" s="63"/>
      <c r="B44" s="64"/>
      <c r="C44" s="89"/>
      <c r="D44" s="79"/>
      <c r="E44" s="86"/>
      <c r="F44" s="87"/>
      <c r="G44" s="87"/>
      <c r="H44" s="88"/>
      <c r="I44" s="19"/>
      <c r="J44" s="10"/>
      <c r="K44" s="10"/>
      <c r="L44" s="10"/>
      <c r="M44" s="10"/>
      <c r="N44" s="2"/>
      <c r="O44" s="2"/>
      <c r="P44" s="2"/>
      <c r="Q44" s="2"/>
      <c r="R44" s="2"/>
      <c r="S44" s="2"/>
      <c r="T44" s="2"/>
      <c r="U44" s="2"/>
    </row>
    <row r="45" ht="12.0" customHeight="1">
      <c r="A45" s="63"/>
      <c r="B45" s="64"/>
      <c r="C45" s="89"/>
      <c r="D45" s="79"/>
      <c r="E45" s="86"/>
      <c r="F45" s="87"/>
      <c r="G45" s="87"/>
      <c r="H45" s="88"/>
      <c r="I45" s="19"/>
      <c r="J45" s="10"/>
      <c r="K45" s="10"/>
      <c r="L45" s="10"/>
      <c r="M45" s="10"/>
      <c r="N45" s="2"/>
      <c r="O45" s="2"/>
      <c r="P45" s="2"/>
      <c r="Q45" s="2"/>
      <c r="R45" s="2"/>
      <c r="S45" s="2"/>
      <c r="T45" s="2"/>
      <c r="U45" s="2"/>
    </row>
    <row r="46" ht="12.0" customHeight="1">
      <c r="A46" s="83"/>
      <c r="B46" s="84"/>
      <c r="C46" s="89"/>
      <c r="D46" s="79"/>
      <c r="E46" s="86"/>
      <c r="F46" s="87"/>
      <c r="G46" s="87"/>
      <c r="H46" s="88"/>
      <c r="I46" s="19"/>
      <c r="J46" s="10"/>
      <c r="K46" s="10"/>
      <c r="L46" s="10"/>
      <c r="M46" s="10"/>
      <c r="N46" s="2"/>
      <c r="O46" s="2"/>
      <c r="P46" s="2"/>
      <c r="Q46" s="2"/>
      <c r="R46" s="2"/>
      <c r="S46" s="2"/>
      <c r="T46" s="2"/>
      <c r="U46" s="2"/>
    </row>
    <row r="47" ht="12.0" customHeight="1">
      <c r="A47" s="83"/>
      <c r="B47" s="84"/>
      <c r="C47" s="89"/>
      <c r="D47" s="79"/>
      <c r="E47" s="86"/>
      <c r="F47" s="87"/>
      <c r="G47" s="87"/>
      <c r="H47" s="88"/>
      <c r="I47" s="19"/>
      <c r="J47" s="10"/>
      <c r="K47" s="10"/>
      <c r="L47" s="10"/>
      <c r="M47" s="10"/>
      <c r="N47" s="2"/>
      <c r="O47" s="2"/>
      <c r="P47" s="2"/>
      <c r="Q47" s="2"/>
      <c r="R47" s="2"/>
      <c r="S47" s="2"/>
      <c r="T47" s="2"/>
      <c r="U47" s="2"/>
    </row>
    <row r="48" ht="12.0" customHeight="1">
      <c r="A48" s="83"/>
      <c r="B48" s="84"/>
      <c r="C48" s="89"/>
      <c r="D48" s="79"/>
      <c r="E48" s="86"/>
      <c r="F48" s="87"/>
      <c r="G48" s="87"/>
      <c r="H48" s="88"/>
      <c r="I48" s="19"/>
      <c r="J48" s="10"/>
      <c r="K48" s="10"/>
      <c r="L48" s="10"/>
      <c r="M48" s="10"/>
      <c r="N48" s="2"/>
      <c r="O48" s="2"/>
      <c r="P48" s="2"/>
      <c r="Q48" s="2"/>
      <c r="R48" s="2"/>
      <c r="S48" s="2"/>
      <c r="T48" s="2"/>
      <c r="U48" s="2"/>
    </row>
    <row r="49" ht="12.0" customHeight="1">
      <c r="A49" s="83"/>
      <c r="B49" s="84"/>
      <c r="C49" s="89"/>
      <c r="D49" s="79"/>
      <c r="E49" s="86"/>
      <c r="F49" s="92"/>
      <c r="G49" s="87"/>
      <c r="H49" s="93"/>
      <c r="I49" s="19"/>
      <c r="J49" s="10"/>
      <c r="K49" s="10"/>
      <c r="L49" s="10"/>
      <c r="M49" s="10"/>
      <c r="N49" s="2"/>
      <c r="O49" s="2"/>
      <c r="P49" s="2"/>
      <c r="Q49" s="2"/>
      <c r="R49" s="2"/>
      <c r="S49" s="2"/>
      <c r="T49" s="2"/>
      <c r="U49" s="2"/>
    </row>
    <row r="50" ht="12.0" customHeight="1">
      <c r="A50" s="83"/>
      <c r="B50" s="84"/>
      <c r="C50" s="78" t="s">
        <v>35</v>
      </c>
      <c r="D50" s="79"/>
      <c r="E50" s="86">
        <f>SUM(E21,E23)</f>
        <v>0</v>
      </c>
      <c r="F50" s="87"/>
      <c r="G50" s="87"/>
      <c r="H50" s="88"/>
      <c r="I50" s="19"/>
      <c r="J50" s="10"/>
      <c r="K50" s="10"/>
      <c r="L50" s="10"/>
      <c r="M50" s="10"/>
      <c r="N50" s="2"/>
      <c r="O50" s="2"/>
      <c r="P50" s="2"/>
      <c r="Q50" s="2"/>
      <c r="R50" s="2"/>
      <c r="S50" s="2"/>
      <c r="T50" s="2"/>
      <c r="U50" s="2"/>
    </row>
    <row r="51" ht="12.0" customHeight="1">
      <c r="A51" s="83"/>
      <c r="B51" s="84"/>
      <c r="C51" s="78"/>
      <c r="D51" s="79"/>
      <c r="E51" s="86"/>
      <c r="F51" s="87"/>
      <c r="G51" s="87"/>
      <c r="H51" s="88"/>
      <c r="I51" s="19"/>
      <c r="J51" s="10"/>
      <c r="K51" s="10"/>
      <c r="L51" s="10"/>
      <c r="M51" s="10"/>
      <c r="N51" s="2"/>
      <c r="O51" s="2"/>
      <c r="P51" s="2"/>
      <c r="Q51" s="2"/>
      <c r="R51" s="2"/>
      <c r="S51" s="2"/>
      <c r="T51" s="2"/>
      <c r="U51" s="2"/>
    </row>
    <row r="52" ht="12.0" customHeight="1">
      <c r="A52" s="94"/>
      <c r="B52" s="95"/>
      <c r="C52" s="96" t="s">
        <v>36</v>
      </c>
      <c r="D52" s="97"/>
      <c r="E52" s="98">
        <f>E50</f>
        <v>0</v>
      </c>
      <c r="F52" s="99"/>
      <c r="G52" s="100"/>
      <c r="H52" s="101"/>
      <c r="I52" s="19"/>
      <c r="J52" s="10"/>
      <c r="K52" s="10"/>
      <c r="L52" s="10"/>
      <c r="M52" s="10"/>
      <c r="N52" s="2"/>
      <c r="O52" s="2"/>
      <c r="P52" s="2"/>
      <c r="Q52" s="2"/>
      <c r="R52" s="2"/>
      <c r="S52" s="2"/>
      <c r="T52" s="2"/>
      <c r="U52" s="2"/>
    </row>
    <row r="53" ht="12.0" customHeight="1">
      <c r="A53" s="102"/>
      <c r="B53" s="103"/>
      <c r="C53" s="3"/>
      <c r="D53" s="3"/>
      <c r="E53" s="104"/>
      <c r="F53" s="105"/>
      <c r="G53" s="105"/>
      <c r="H53" s="106"/>
      <c r="I53" s="10"/>
      <c r="J53" s="10"/>
      <c r="K53" s="10"/>
      <c r="L53" s="10"/>
      <c r="M53" s="10"/>
      <c r="N53" s="2"/>
      <c r="O53" s="2"/>
      <c r="P53" s="2"/>
      <c r="Q53" s="2"/>
      <c r="R53" s="2"/>
      <c r="S53" s="2"/>
      <c r="T53" s="2"/>
      <c r="U53" s="2"/>
    </row>
    <row r="54" ht="12.0" customHeight="1">
      <c r="A54" s="107"/>
      <c r="B54" s="108"/>
      <c r="C54" s="109"/>
      <c r="D54" s="109"/>
      <c r="E54" s="110"/>
      <c r="F54" s="111"/>
      <c r="G54" s="112" t="s">
        <v>23</v>
      </c>
      <c r="H54" s="113"/>
      <c r="I54" s="10"/>
      <c r="J54" s="10"/>
      <c r="K54" s="10"/>
      <c r="L54" s="10"/>
      <c r="M54" s="10"/>
      <c r="N54" s="2"/>
      <c r="O54" s="2"/>
      <c r="P54" s="2"/>
      <c r="Q54" s="2"/>
      <c r="R54" s="2"/>
      <c r="S54" s="2"/>
      <c r="T54" s="2"/>
      <c r="U54" s="2"/>
    </row>
    <row r="55" ht="12.0" customHeight="1">
      <c r="A55" s="114" t="s">
        <v>37</v>
      </c>
      <c r="B55" s="3"/>
      <c r="C55" s="115"/>
      <c r="D55" s="115"/>
      <c r="E55" s="116" t="s">
        <v>38</v>
      </c>
      <c r="F55" s="117"/>
      <c r="G55" s="118" t="s">
        <v>39</v>
      </c>
      <c r="H55" s="88"/>
      <c r="I55" s="10"/>
      <c r="J55" s="10"/>
      <c r="K55" s="10"/>
      <c r="L55" s="10"/>
      <c r="M55" s="10"/>
      <c r="N55" s="2"/>
      <c r="O55" s="2"/>
      <c r="P55" s="2"/>
      <c r="Q55" s="2"/>
      <c r="R55" s="2"/>
      <c r="S55" s="2"/>
      <c r="T55" s="2"/>
      <c r="U55" s="2"/>
    </row>
    <row r="56" ht="12.0" customHeight="1">
      <c r="A56" s="119" t="s">
        <v>20</v>
      </c>
      <c r="B56" s="120"/>
      <c r="C56" s="121" t="s">
        <v>40</v>
      </c>
      <c r="D56" s="2"/>
      <c r="E56" s="5"/>
      <c r="F56" s="122"/>
      <c r="G56" s="123" t="s">
        <v>38</v>
      </c>
      <c r="H56" s="124"/>
      <c r="I56" s="10"/>
      <c r="J56" s="10"/>
      <c r="K56" s="10"/>
      <c r="L56" s="10"/>
      <c r="M56" s="10"/>
      <c r="N56" s="2"/>
      <c r="O56" s="2"/>
      <c r="P56" s="2"/>
      <c r="Q56" s="2"/>
      <c r="R56" s="2"/>
      <c r="S56" s="2"/>
      <c r="T56" s="2"/>
      <c r="U56" s="2"/>
    </row>
    <row r="57" ht="12.75" customHeight="1">
      <c r="A57" s="114" t="s">
        <v>41</v>
      </c>
      <c r="B57" s="3"/>
      <c r="C57" s="115"/>
      <c r="D57" s="115"/>
      <c r="E57" s="125" t="s">
        <v>38</v>
      </c>
      <c r="F57" s="126"/>
      <c r="G57" s="127" t="s">
        <v>23</v>
      </c>
      <c r="H57" s="128"/>
      <c r="I57" s="121"/>
    </row>
    <row r="58" ht="12.75" customHeight="1">
      <c r="A58" s="114" t="s">
        <v>20</v>
      </c>
      <c r="B58" s="3"/>
      <c r="C58" s="121" t="s">
        <v>42</v>
      </c>
      <c r="D58" s="121"/>
      <c r="E58" s="5"/>
      <c r="F58" s="122"/>
      <c r="G58" s="129" t="s">
        <v>24</v>
      </c>
      <c r="H58" s="130"/>
      <c r="I58" s="121"/>
    </row>
    <row r="59" ht="12.75" customHeight="1">
      <c r="A59" s="114" t="s">
        <v>41</v>
      </c>
      <c r="B59" s="3"/>
      <c r="C59" s="131"/>
      <c r="D59" s="131"/>
      <c r="E59" s="132" t="s">
        <v>38</v>
      </c>
      <c r="F59" s="133"/>
      <c r="G59" s="134" t="s">
        <v>43</v>
      </c>
      <c r="H59" s="135"/>
      <c r="I59" s="121"/>
    </row>
    <row r="60" ht="12.75" customHeight="1">
      <c r="A60" s="136"/>
      <c r="B60" s="121"/>
      <c r="C60" s="121" t="s">
        <v>44</v>
      </c>
      <c r="D60" s="121"/>
      <c r="E60" s="137"/>
      <c r="F60" s="138"/>
      <c r="G60" s="139" t="s">
        <v>45</v>
      </c>
      <c r="H60" s="140"/>
    </row>
    <row r="61" ht="12.75" customHeight="1">
      <c r="A61" s="141"/>
      <c r="B61" s="142"/>
      <c r="C61" s="142"/>
      <c r="D61" s="142"/>
      <c r="E61" s="143"/>
      <c r="F61" s="144"/>
      <c r="G61" s="145" t="s">
        <v>43</v>
      </c>
      <c r="H61" s="146"/>
    </row>
    <row r="62" ht="12.75" customHeight="1">
      <c r="A62" s="2" t="s">
        <v>46</v>
      </c>
      <c r="B62" s="121"/>
      <c r="C62" s="121"/>
      <c r="D62" s="121"/>
      <c r="E62" s="137"/>
      <c r="F62" s="137"/>
      <c r="G62" s="104"/>
      <c r="H62" s="24"/>
    </row>
    <row r="63" ht="12.75" customHeight="1">
      <c r="A63" s="2"/>
      <c r="B63" s="121"/>
      <c r="C63" s="121"/>
      <c r="D63" s="121"/>
      <c r="E63" s="137"/>
      <c r="F63" s="137"/>
      <c r="G63" s="104"/>
      <c r="H63" s="24"/>
    </row>
    <row r="64" ht="12.75" customHeight="1">
      <c r="A64" s="1" t="s">
        <v>0</v>
      </c>
    </row>
    <row r="65" ht="12.75" customHeight="1">
      <c r="A65" s="1" t="s">
        <v>1</v>
      </c>
    </row>
    <row r="66" ht="12.75" customHeight="1">
      <c r="A66" s="2"/>
      <c r="B66" s="2"/>
      <c r="C66" s="3"/>
      <c r="D66" s="3"/>
      <c r="E66" s="1"/>
      <c r="F66" s="4"/>
      <c r="G66" s="5"/>
      <c r="H66" s="5"/>
    </row>
    <row r="67" ht="12.75" customHeight="1">
      <c r="A67" s="1" t="s">
        <v>2</v>
      </c>
    </row>
    <row r="68" ht="12.75" customHeight="1">
      <c r="A68" s="2"/>
      <c r="B68" s="2"/>
      <c r="C68" s="6" t="s">
        <v>47</v>
      </c>
      <c r="D68" s="7">
        <v>1.0</v>
      </c>
      <c r="E68" s="8"/>
      <c r="F68" s="5"/>
      <c r="G68" s="5" t="s">
        <v>48</v>
      </c>
      <c r="H68" s="147">
        <f>+$H$5</f>
        <v>3</v>
      </c>
    </row>
    <row r="69" ht="12.75" customHeight="1">
      <c r="A69" s="2"/>
      <c r="B69" s="2"/>
      <c r="C69" s="2"/>
      <c r="D69" s="2"/>
      <c r="E69" s="8"/>
      <c r="F69" s="5"/>
      <c r="G69" s="5"/>
      <c r="H69" s="11"/>
    </row>
    <row r="70" ht="12.0" customHeight="1">
      <c r="A70" s="148" t="s">
        <v>5</v>
      </c>
      <c r="B70" s="13"/>
      <c r="C70" s="14"/>
      <c r="D70" s="15" t="s">
        <v>6</v>
      </c>
      <c r="E70" s="16"/>
      <c r="F70" s="17" t="s">
        <v>7</v>
      </c>
      <c r="G70" s="18" t="s">
        <v>8</v>
      </c>
      <c r="H70" s="16"/>
      <c r="I70" s="19"/>
      <c r="J70" s="10"/>
      <c r="K70" s="10"/>
      <c r="L70" s="10"/>
      <c r="M70" s="10"/>
      <c r="N70" s="2"/>
      <c r="O70" s="2"/>
      <c r="P70" s="2"/>
      <c r="Q70" s="2"/>
      <c r="R70" s="2"/>
      <c r="S70" s="2"/>
      <c r="T70" s="2"/>
      <c r="U70" s="2"/>
    </row>
    <row r="71" ht="12.0" customHeight="1">
      <c r="A71" s="20"/>
      <c r="B71" s="21"/>
      <c r="C71" s="22"/>
      <c r="D71" s="20"/>
      <c r="E71" s="22"/>
      <c r="F71" s="20"/>
      <c r="G71" s="21"/>
      <c r="H71" s="22"/>
      <c r="I71" s="19"/>
      <c r="J71" s="10"/>
      <c r="K71" s="10"/>
      <c r="L71" s="10"/>
      <c r="M71" s="10"/>
      <c r="N71" s="2"/>
      <c r="O71" s="2"/>
      <c r="P71" s="2"/>
      <c r="Q71" s="2"/>
      <c r="R71" s="2"/>
      <c r="S71" s="2"/>
      <c r="T71" s="2"/>
      <c r="U71" s="2"/>
    </row>
    <row r="72" ht="12.0" customHeight="1">
      <c r="A72" s="149" t="s">
        <v>49</v>
      </c>
      <c r="B72" s="13"/>
      <c r="C72" s="13"/>
      <c r="D72" s="2"/>
      <c r="E72" s="24"/>
      <c r="F72" s="25" t="s">
        <v>10</v>
      </c>
      <c r="G72" s="26" t="s">
        <v>8</v>
      </c>
      <c r="H72" s="27"/>
      <c r="I72" s="19"/>
      <c r="J72" s="10"/>
      <c r="K72" s="10"/>
      <c r="L72" s="10"/>
      <c r="M72" s="10"/>
      <c r="N72" s="2"/>
      <c r="O72" s="2"/>
      <c r="P72" s="2"/>
      <c r="Q72" s="2"/>
      <c r="R72" s="2"/>
      <c r="S72" s="2"/>
      <c r="T72" s="2"/>
      <c r="U72" s="2"/>
    </row>
    <row r="73" ht="12.0" customHeight="1">
      <c r="A73" s="150" t="s">
        <v>50</v>
      </c>
      <c r="D73" s="2"/>
      <c r="E73" s="24"/>
      <c r="F73" s="30" t="s">
        <v>12</v>
      </c>
      <c r="G73" s="31"/>
      <c r="H73" s="32"/>
      <c r="I73" s="19"/>
      <c r="J73" s="10"/>
      <c r="K73" s="10"/>
      <c r="L73" s="10"/>
      <c r="M73" s="10"/>
      <c r="N73" s="2"/>
      <c r="O73" s="2"/>
      <c r="P73" s="2"/>
      <c r="Q73" s="2"/>
      <c r="R73" s="2"/>
      <c r="S73" s="2"/>
      <c r="T73" s="2"/>
      <c r="U73" s="2"/>
    </row>
    <row r="74" ht="12.0" customHeight="1">
      <c r="A74" s="33" t="s">
        <v>11</v>
      </c>
      <c r="D74" s="29"/>
      <c r="E74" s="29"/>
      <c r="F74" s="34" t="s">
        <v>14</v>
      </c>
      <c r="G74" s="31"/>
      <c r="H74" s="32"/>
      <c r="I74" s="19"/>
      <c r="J74" s="10"/>
      <c r="K74" s="10"/>
      <c r="L74" s="10"/>
      <c r="M74" s="10"/>
      <c r="N74" s="2"/>
      <c r="O74" s="2"/>
      <c r="P74" s="2"/>
      <c r="Q74" s="2"/>
      <c r="R74" s="2"/>
      <c r="S74" s="2"/>
      <c r="T74" s="2"/>
      <c r="U74" s="2"/>
    </row>
    <row r="75" ht="12.0" customHeight="1">
      <c r="A75" s="33" t="s">
        <v>13</v>
      </c>
      <c r="D75" s="29"/>
      <c r="E75" s="29"/>
      <c r="F75" s="38"/>
      <c r="G75" s="31"/>
      <c r="H75" s="32"/>
      <c r="I75" s="19"/>
      <c r="J75" s="10"/>
      <c r="K75" s="10"/>
      <c r="L75" s="10"/>
      <c r="M75" s="10"/>
      <c r="N75" s="2"/>
      <c r="O75" s="2"/>
      <c r="P75" s="2"/>
      <c r="Q75" s="2"/>
      <c r="R75" s="2"/>
      <c r="S75" s="2"/>
      <c r="T75" s="2"/>
      <c r="U75" s="2"/>
    </row>
    <row r="76" ht="15.0" customHeight="1">
      <c r="A76" s="35"/>
      <c r="B76" s="21"/>
      <c r="C76" s="21"/>
      <c r="D76" s="36"/>
      <c r="E76" s="37"/>
      <c r="F76" s="151"/>
      <c r="G76" s="152"/>
      <c r="H76" s="153"/>
      <c r="I76" s="19"/>
      <c r="J76" s="10"/>
      <c r="K76" s="10"/>
      <c r="L76" s="10"/>
      <c r="M76" s="10"/>
      <c r="N76" s="2"/>
      <c r="O76" s="2"/>
      <c r="P76" s="2"/>
      <c r="Q76" s="2"/>
      <c r="R76" s="2"/>
      <c r="S76" s="2"/>
      <c r="T76" s="2"/>
      <c r="U76" s="2"/>
    </row>
    <row r="77" ht="15.0" customHeight="1">
      <c r="A77" s="154" t="s">
        <v>15</v>
      </c>
      <c r="B77" s="13"/>
      <c r="C77" s="155"/>
      <c r="D77" s="41"/>
      <c r="E77" s="42" t="s">
        <v>17</v>
      </c>
      <c r="F77" s="156"/>
      <c r="G77" s="44" t="s">
        <v>18</v>
      </c>
      <c r="H77" s="45" t="s">
        <v>19</v>
      </c>
      <c r="I77" s="19"/>
      <c r="J77" s="10"/>
      <c r="K77" s="10"/>
      <c r="L77" s="10"/>
      <c r="M77" s="10"/>
      <c r="N77" s="2"/>
      <c r="O77" s="2"/>
      <c r="P77" s="2"/>
      <c r="Q77" s="2"/>
      <c r="R77" s="2"/>
      <c r="S77" s="2"/>
      <c r="T77" s="2"/>
      <c r="U77" s="2"/>
    </row>
    <row r="78" ht="12.0" customHeight="1">
      <c r="A78" s="20"/>
      <c r="B78" s="21"/>
      <c r="C78" s="21"/>
      <c r="D78" s="46"/>
      <c r="E78" s="47"/>
      <c r="F78" s="46"/>
      <c r="G78" s="48"/>
      <c r="H78" s="49"/>
      <c r="I78" s="19"/>
      <c r="J78" s="10"/>
      <c r="K78" s="10"/>
      <c r="L78" s="10"/>
      <c r="M78" s="10"/>
      <c r="N78" s="2"/>
      <c r="O78" s="2"/>
      <c r="P78" s="2"/>
      <c r="Q78" s="2"/>
      <c r="R78" s="2"/>
      <c r="S78" s="2"/>
      <c r="T78" s="2"/>
      <c r="U78" s="2"/>
    </row>
    <row r="79" ht="15.0" customHeight="1">
      <c r="A79" s="50" t="s">
        <v>20</v>
      </c>
      <c r="B79" s="51"/>
      <c r="C79" s="52" t="s">
        <v>20</v>
      </c>
      <c r="D79" s="52"/>
      <c r="E79" s="53" t="s">
        <v>20</v>
      </c>
      <c r="F79" s="54"/>
      <c r="G79" s="54"/>
      <c r="H79" s="55"/>
      <c r="I79" s="19"/>
      <c r="J79" s="10"/>
      <c r="K79" s="10"/>
      <c r="L79" s="10"/>
      <c r="M79" s="10"/>
      <c r="N79" s="2"/>
      <c r="O79" s="2"/>
      <c r="P79" s="2"/>
      <c r="Q79" s="2"/>
      <c r="R79" s="2"/>
      <c r="S79" s="2"/>
      <c r="T79" s="2"/>
      <c r="U79" s="2"/>
    </row>
    <row r="80" ht="12.0" customHeight="1">
      <c r="A80" s="15" t="s">
        <v>28</v>
      </c>
      <c r="B80" s="13"/>
      <c r="C80" s="13"/>
      <c r="D80" s="41"/>
      <c r="E80" s="60" t="s">
        <v>23</v>
      </c>
      <c r="F80" s="61" t="s">
        <v>24</v>
      </c>
      <c r="G80" s="61" t="s">
        <v>25</v>
      </c>
      <c r="H80" s="62" t="s">
        <v>23</v>
      </c>
      <c r="I80" s="19"/>
      <c r="J80" s="10"/>
      <c r="K80" s="10"/>
      <c r="L80" s="10"/>
      <c r="M80" s="10"/>
      <c r="N80" s="2"/>
      <c r="O80" s="2"/>
      <c r="P80" s="2"/>
      <c r="Q80" s="2"/>
      <c r="R80" s="2"/>
      <c r="S80" s="2"/>
      <c r="T80" s="2"/>
      <c r="U80" s="2"/>
    </row>
    <row r="81" ht="12.0" customHeight="1">
      <c r="A81" s="157"/>
      <c r="D81" s="66"/>
      <c r="E81" s="67" t="s">
        <v>29</v>
      </c>
      <c r="F81" s="68" t="s">
        <v>30</v>
      </c>
      <c r="G81" s="68" t="s">
        <v>31</v>
      </c>
      <c r="H81" s="69" t="s">
        <v>30</v>
      </c>
      <c r="I81" s="19"/>
      <c r="J81" s="10"/>
      <c r="K81" s="10"/>
      <c r="L81" s="10"/>
      <c r="M81" s="10"/>
      <c r="N81" s="2"/>
      <c r="O81" s="2"/>
      <c r="P81" s="2"/>
      <c r="Q81" s="2"/>
      <c r="R81" s="2"/>
      <c r="S81" s="2"/>
      <c r="T81" s="2"/>
      <c r="U81" s="2"/>
    </row>
    <row r="82" ht="12.0" customHeight="1">
      <c r="A82" s="157"/>
      <c r="D82" s="66"/>
      <c r="E82" s="73" t="s">
        <v>31</v>
      </c>
      <c r="F82" s="74" t="s">
        <v>31</v>
      </c>
      <c r="G82" s="74" t="s">
        <v>33</v>
      </c>
      <c r="H82" s="75" t="s">
        <v>31</v>
      </c>
      <c r="I82" s="19"/>
      <c r="J82" s="10"/>
      <c r="K82" s="10"/>
      <c r="L82" s="10"/>
      <c r="M82" s="10"/>
      <c r="N82" s="2"/>
      <c r="O82" s="2"/>
      <c r="P82" s="2"/>
      <c r="Q82" s="2"/>
      <c r="R82" s="2"/>
      <c r="S82" s="2"/>
      <c r="T82" s="2"/>
      <c r="U82" s="2"/>
    </row>
    <row r="83" ht="12.75" customHeight="1">
      <c r="A83" s="158"/>
      <c r="B83" s="109"/>
      <c r="C83" s="159"/>
      <c r="D83" s="160"/>
      <c r="E83" s="161"/>
      <c r="F83" s="162"/>
      <c r="G83" s="162"/>
      <c r="H83" s="163"/>
    </row>
    <row r="84" ht="12.75" customHeight="1">
      <c r="A84" s="164" t="s">
        <v>51</v>
      </c>
      <c r="B84" s="2"/>
      <c r="C84" s="121"/>
      <c r="D84" s="165"/>
      <c r="E84" s="166">
        <v>0.0</v>
      </c>
      <c r="F84" s="87"/>
      <c r="G84" s="87"/>
      <c r="H84" s="88"/>
    </row>
    <row r="85" ht="12.75" customHeight="1">
      <c r="A85" s="164"/>
      <c r="B85" s="2"/>
      <c r="C85" s="121"/>
      <c r="D85" s="165"/>
      <c r="E85" s="166"/>
      <c r="F85" s="87"/>
      <c r="G85" s="87"/>
      <c r="H85" s="88"/>
    </row>
    <row r="86" ht="12.75" customHeight="1">
      <c r="A86" s="164" t="s">
        <v>52</v>
      </c>
      <c r="B86" s="2"/>
      <c r="C86" s="121"/>
      <c r="D86" s="165"/>
      <c r="E86" s="166">
        <v>0.0</v>
      </c>
      <c r="F86" s="87"/>
      <c r="G86" s="87"/>
      <c r="H86" s="88"/>
    </row>
    <row r="87" ht="12.75" customHeight="1">
      <c r="A87" s="164"/>
      <c r="B87" s="2"/>
      <c r="C87" s="121"/>
      <c r="D87" s="165"/>
      <c r="E87" s="166"/>
      <c r="F87" s="87"/>
      <c r="G87" s="87"/>
      <c r="H87" s="88"/>
    </row>
    <row r="88" ht="12.75" customHeight="1">
      <c r="A88" s="164" t="s">
        <v>53</v>
      </c>
      <c r="B88" s="2"/>
      <c r="C88" s="121"/>
      <c r="D88" s="165"/>
      <c r="E88" s="166"/>
      <c r="F88" s="87"/>
      <c r="G88" s="87"/>
      <c r="H88" s="88"/>
    </row>
    <row r="89" ht="12.75" customHeight="1">
      <c r="A89" s="136"/>
      <c r="B89" s="2"/>
      <c r="C89" s="121"/>
      <c r="D89" s="165"/>
      <c r="E89" s="166"/>
      <c r="F89" s="87"/>
      <c r="G89" s="87"/>
      <c r="H89" s="88"/>
    </row>
    <row r="90" ht="12.75" customHeight="1">
      <c r="A90" s="136"/>
      <c r="B90" s="2"/>
      <c r="C90" s="121"/>
      <c r="D90" s="165"/>
      <c r="E90" s="166"/>
      <c r="F90" s="87"/>
      <c r="G90" s="87"/>
      <c r="H90" s="88"/>
    </row>
    <row r="91" ht="12.75" customHeight="1">
      <c r="A91" s="136"/>
      <c r="B91" s="2"/>
      <c r="C91" s="121"/>
      <c r="D91" s="165"/>
      <c r="E91" s="166"/>
      <c r="F91" s="87"/>
      <c r="G91" s="87"/>
      <c r="H91" s="88"/>
    </row>
    <row r="92" ht="12.75" customHeight="1">
      <c r="A92" s="136"/>
      <c r="B92" s="2"/>
      <c r="C92" s="121"/>
      <c r="D92" s="165"/>
      <c r="E92" s="166"/>
      <c r="F92" s="87"/>
      <c r="G92" s="87"/>
      <c r="H92" s="88"/>
    </row>
    <row r="93" ht="12.75" customHeight="1">
      <c r="A93" s="136"/>
      <c r="B93" s="2"/>
      <c r="C93" s="121"/>
      <c r="D93" s="165"/>
      <c r="E93" s="167"/>
      <c r="F93" s="100"/>
      <c r="G93" s="100"/>
      <c r="H93" s="101"/>
    </row>
    <row r="94" ht="12.75" customHeight="1">
      <c r="A94" s="164" t="s">
        <v>54</v>
      </c>
      <c r="B94" s="2"/>
      <c r="C94" s="121"/>
      <c r="D94" s="165"/>
      <c r="E94" s="166">
        <f>SUM(E89:E93)</f>
        <v>0</v>
      </c>
      <c r="F94" s="87"/>
      <c r="G94" s="87"/>
      <c r="H94" s="88"/>
    </row>
    <row r="95" ht="12.75" customHeight="1">
      <c r="A95" s="164"/>
      <c r="B95" s="2"/>
      <c r="C95" s="121"/>
      <c r="D95" s="165"/>
      <c r="E95" s="166"/>
      <c r="F95" s="87"/>
      <c r="G95" s="87"/>
      <c r="H95" s="88"/>
    </row>
    <row r="96" ht="12.75" customHeight="1">
      <c r="A96" s="164" t="s">
        <v>55</v>
      </c>
      <c r="B96" s="2"/>
      <c r="C96" s="121"/>
      <c r="D96" s="165"/>
      <c r="E96" s="166"/>
      <c r="F96" s="168"/>
      <c r="G96" s="87"/>
      <c r="H96" s="88"/>
    </row>
    <row r="97" ht="12.75" customHeight="1">
      <c r="A97" s="136"/>
      <c r="B97" s="2"/>
      <c r="C97" s="24"/>
      <c r="D97" s="165"/>
      <c r="E97" s="138"/>
      <c r="F97" s="168"/>
      <c r="G97" s="87"/>
      <c r="H97" s="88"/>
    </row>
    <row r="98" ht="12.75" customHeight="1">
      <c r="A98" s="136"/>
      <c r="B98" s="2"/>
      <c r="C98" s="24"/>
      <c r="D98" s="165"/>
      <c r="E98" s="138"/>
      <c r="F98" s="168"/>
      <c r="G98" s="87"/>
      <c r="H98" s="88"/>
    </row>
    <row r="99" ht="12.75" customHeight="1">
      <c r="A99" s="136"/>
      <c r="B99" s="2"/>
      <c r="C99" s="24"/>
      <c r="D99" s="165"/>
      <c r="E99" s="138"/>
      <c r="F99" s="168"/>
      <c r="G99" s="87"/>
      <c r="H99" s="88"/>
    </row>
    <row r="100" ht="12.75" customHeight="1">
      <c r="A100" s="136"/>
      <c r="B100" s="2"/>
      <c r="C100" s="24"/>
      <c r="D100" s="165"/>
      <c r="E100" s="138"/>
      <c r="F100" s="168"/>
      <c r="G100" s="87"/>
      <c r="H100" s="88"/>
    </row>
    <row r="101" ht="12.75" customHeight="1">
      <c r="A101" s="136"/>
      <c r="B101" s="147"/>
      <c r="C101" s="24"/>
      <c r="D101" s="165"/>
      <c r="E101" s="133"/>
      <c r="F101" s="117"/>
      <c r="G101" s="100"/>
      <c r="H101" s="101"/>
    </row>
    <row r="102" ht="12.75" customHeight="1">
      <c r="A102" s="164" t="s">
        <v>56</v>
      </c>
      <c r="B102" s="2"/>
      <c r="C102" s="121"/>
      <c r="D102" s="165"/>
      <c r="E102" s="166">
        <f>SUM(E97:E101)</f>
        <v>0</v>
      </c>
      <c r="F102" s="92"/>
      <c r="G102" s="87"/>
      <c r="H102" s="93"/>
    </row>
    <row r="103" ht="12.75" customHeight="1">
      <c r="A103" s="164"/>
      <c r="B103" s="2"/>
      <c r="C103" s="121"/>
      <c r="D103" s="165"/>
      <c r="E103" s="166"/>
      <c r="F103" s="92"/>
      <c r="G103" s="87"/>
      <c r="H103" s="93"/>
    </row>
    <row r="104" ht="12.75" customHeight="1">
      <c r="A104" s="164" t="s">
        <v>57</v>
      </c>
      <c r="B104" s="2"/>
      <c r="C104" s="121"/>
      <c r="D104" s="165"/>
      <c r="E104" s="166">
        <f>SUM(E84,E86,E94,E102)</f>
        <v>0</v>
      </c>
      <c r="F104" s="92"/>
      <c r="G104" s="87"/>
      <c r="H104" s="93"/>
    </row>
    <row r="105" ht="12.75" customHeight="1">
      <c r="A105" s="164"/>
      <c r="B105" s="2"/>
      <c r="C105" s="121"/>
      <c r="D105" s="165"/>
      <c r="E105" s="166"/>
      <c r="F105" s="92"/>
      <c r="G105" s="87"/>
      <c r="H105" s="93"/>
    </row>
    <row r="106" ht="12.75" customHeight="1">
      <c r="A106" s="164" t="s">
        <v>58</v>
      </c>
      <c r="B106" s="2"/>
      <c r="C106" s="121"/>
      <c r="D106" s="165"/>
      <c r="E106" s="90"/>
      <c r="F106" s="92"/>
      <c r="G106" s="87"/>
      <c r="H106" s="93"/>
    </row>
    <row r="107" ht="12.75" customHeight="1">
      <c r="A107" s="164" t="s">
        <v>59</v>
      </c>
      <c r="B107" s="2"/>
      <c r="C107" s="121"/>
      <c r="D107" s="165"/>
      <c r="E107" s="166"/>
      <c r="F107" s="92"/>
      <c r="G107" s="87"/>
      <c r="H107" s="93"/>
    </row>
    <row r="108" ht="12.75" customHeight="1">
      <c r="A108" s="164"/>
      <c r="B108" s="2"/>
      <c r="C108" s="121"/>
      <c r="D108" s="165"/>
      <c r="E108" s="166"/>
      <c r="F108" s="92"/>
      <c r="G108" s="87"/>
      <c r="H108" s="93"/>
    </row>
    <row r="109" ht="12.75" customHeight="1">
      <c r="A109" s="164"/>
      <c r="B109" s="2"/>
      <c r="C109" s="121"/>
      <c r="D109" s="165"/>
      <c r="E109" s="166"/>
      <c r="F109" s="92"/>
      <c r="G109" s="87"/>
      <c r="H109" s="93"/>
    </row>
    <row r="110" ht="12.75" customHeight="1">
      <c r="A110" s="164"/>
      <c r="B110" s="2"/>
      <c r="C110" s="121"/>
      <c r="D110" s="165"/>
      <c r="E110" s="166"/>
      <c r="F110" s="92"/>
      <c r="G110" s="87"/>
      <c r="H110" s="93"/>
    </row>
    <row r="111" ht="12.75" customHeight="1">
      <c r="A111" s="114" t="s">
        <v>60</v>
      </c>
      <c r="B111" s="3"/>
      <c r="C111" s="169"/>
      <c r="D111" s="170"/>
      <c r="E111" s="171">
        <f>SUM(E104,E106,E107)</f>
        <v>0</v>
      </c>
      <c r="F111" s="172"/>
      <c r="G111" s="172"/>
      <c r="H111" s="173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</row>
    <row r="112" ht="12.75" customHeight="1">
      <c r="A112" s="164"/>
      <c r="B112" s="2"/>
      <c r="C112" s="121"/>
      <c r="D112" s="165"/>
      <c r="E112" s="166"/>
      <c r="F112" s="87"/>
      <c r="G112" s="87"/>
      <c r="H112" s="88"/>
    </row>
    <row r="113" ht="12.75" customHeight="1">
      <c r="A113" s="174"/>
      <c r="B113" s="115"/>
      <c r="C113" s="131"/>
      <c r="D113" s="175"/>
      <c r="E113" s="167"/>
      <c r="F113" s="99"/>
      <c r="G113" s="100"/>
      <c r="H113" s="101"/>
    </row>
    <row r="114" ht="12.75" customHeight="1">
      <c r="A114" s="102"/>
      <c r="B114" s="103"/>
      <c r="C114" s="3"/>
      <c r="D114" s="3"/>
      <c r="E114" s="104"/>
      <c r="F114" s="105"/>
      <c r="G114" s="105"/>
      <c r="H114" s="106"/>
    </row>
    <row r="115" ht="12.0" customHeight="1">
      <c r="A115" s="107"/>
      <c r="B115" s="108"/>
      <c r="C115" s="109"/>
      <c r="D115" s="109"/>
      <c r="E115" s="110"/>
      <c r="F115" s="111"/>
      <c r="G115" s="112" t="s">
        <v>23</v>
      </c>
      <c r="H115" s="113"/>
      <c r="I115" s="10"/>
      <c r="J115" s="10"/>
      <c r="K115" s="10"/>
      <c r="L115" s="10"/>
      <c r="M115" s="10"/>
      <c r="N115" s="2"/>
      <c r="O115" s="2"/>
      <c r="P115" s="2"/>
      <c r="Q115" s="2"/>
      <c r="R115" s="2"/>
      <c r="S115" s="2"/>
      <c r="T115" s="2"/>
      <c r="U115" s="2"/>
    </row>
    <row r="116" ht="12.0" customHeight="1">
      <c r="A116" s="114" t="s">
        <v>37</v>
      </c>
      <c r="B116" s="3"/>
      <c r="C116" s="115"/>
      <c r="D116" s="115"/>
      <c r="E116" s="116" t="s">
        <v>38</v>
      </c>
      <c r="F116" s="117"/>
      <c r="G116" s="118" t="s">
        <v>39</v>
      </c>
      <c r="H116" s="88"/>
      <c r="I116" s="10"/>
      <c r="J116" s="10"/>
      <c r="K116" s="10"/>
      <c r="L116" s="10"/>
      <c r="M116" s="10"/>
      <c r="N116" s="2"/>
      <c r="O116" s="2"/>
      <c r="P116" s="2"/>
      <c r="Q116" s="2"/>
      <c r="R116" s="2"/>
      <c r="S116" s="2"/>
      <c r="T116" s="2"/>
      <c r="U116" s="2"/>
    </row>
    <row r="117" ht="12.0" customHeight="1">
      <c r="A117" s="119" t="s">
        <v>20</v>
      </c>
      <c r="B117" s="120"/>
      <c r="C117" s="121" t="s">
        <v>40</v>
      </c>
      <c r="D117" s="2"/>
      <c r="E117" s="5"/>
      <c r="F117" s="122"/>
      <c r="G117" s="123" t="s">
        <v>38</v>
      </c>
      <c r="H117" s="124"/>
      <c r="I117" s="10"/>
      <c r="J117" s="10"/>
      <c r="K117" s="10"/>
      <c r="L117" s="10"/>
      <c r="M117" s="10"/>
      <c r="N117" s="2"/>
      <c r="O117" s="2"/>
      <c r="P117" s="2"/>
      <c r="Q117" s="2"/>
      <c r="R117" s="2"/>
      <c r="S117" s="2"/>
      <c r="T117" s="2"/>
      <c r="U117" s="2"/>
    </row>
    <row r="118" ht="12.75" customHeight="1">
      <c r="A118" s="114" t="s">
        <v>41</v>
      </c>
      <c r="B118" s="3"/>
      <c r="C118" s="115"/>
      <c r="D118" s="115"/>
      <c r="E118" s="125" t="s">
        <v>38</v>
      </c>
      <c r="F118" s="126"/>
      <c r="G118" s="127" t="s">
        <v>23</v>
      </c>
      <c r="H118" s="128"/>
      <c r="I118" s="121"/>
    </row>
    <row r="119" ht="12.75" customHeight="1">
      <c r="A119" s="114" t="s">
        <v>20</v>
      </c>
      <c r="B119" s="3"/>
      <c r="C119" s="121" t="s">
        <v>42</v>
      </c>
      <c r="D119" s="121"/>
      <c r="E119" s="5"/>
      <c r="F119" s="122"/>
      <c r="G119" s="129" t="s">
        <v>24</v>
      </c>
      <c r="H119" s="130"/>
      <c r="I119" s="121"/>
    </row>
    <row r="120" ht="12.75" customHeight="1">
      <c r="A120" s="114" t="s">
        <v>41</v>
      </c>
      <c r="B120" s="3"/>
      <c r="C120" s="131"/>
      <c r="D120" s="131"/>
      <c r="E120" s="132" t="s">
        <v>38</v>
      </c>
      <c r="F120" s="133"/>
      <c r="G120" s="134" t="s">
        <v>43</v>
      </c>
      <c r="H120" s="135"/>
      <c r="I120" s="121"/>
    </row>
    <row r="121" ht="12.75" customHeight="1">
      <c r="A121" s="136"/>
      <c r="B121" s="121"/>
      <c r="C121" s="121" t="s">
        <v>44</v>
      </c>
      <c r="D121" s="121"/>
      <c r="E121" s="137"/>
      <c r="F121" s="138"/>
      <c r="G121" s="139" t="s">
        <v>45</v>
      </c>
      <c r="H121" s="140"/>
    </row>
    <row r="122" ht="12.75" customHeight="1">
      <c r="A122" s="141"/>
      <c r="B122" s="142"/>
      <c r="C122" s="142"/>
      <c r="D122" s="142"/>
      <c r="E122" s="143"/>
      <c r="F122" s="144"/>
      <c r="G122" s="145" t="s">
        <v>43</v>
      </c>
      <c r="H122" s="146"/>
    </row>
    <row r="123" ht="12.75" customHeight="1">
      <c r="A123" s="2" t="s">
        <v>46</v>
      </c>
      <c r="B123" s="121"/>
      <c r="C123" s="121"/>
      <c r="D123" s="121"/>
      <c r="E123" s="137"/>
      <c r="F123" s="137"/>
      <c r="G123" s="104"/>
      <c r="H123" s="24"/>
    </row>
    <row r="124" ht="12.75" customHeight="1">
      <c r="A124" s="2"/>
      <c r="B124" s="121"/>
      <c r="C124" s="121"/>
      <c r="D124" s="121"/>
      <c r="E124" s="137"/>
      <c r="F124" s="137"/>
      <c r="G124" s="104"/>
      <c r="H124" s="24"/>
    </row>
    <row r="125" ht="12.75" customHeight="1">
      <c r="A125" s="1" t="s">
        <v>0</v>
      </c>
    </row>
    <row r="126" ht="12.75" customHeight="1">
      <c r="A126" s="1" t="s">
        <v>1</v>
      </c>
    </row>
    <row r="127" ht="12.75" customHeight="1">
      <c r="A127" s="2"/>
      <c r="B127" s="2"/>
      <c r="C127" s="3"/>
      <c r="D127" s="3"/>
      <c r="E127" s="1"/>
      <c r="F127" s="4"/>
      <c r="G127" s="5"/>
      <c r="H127" s="5"/>
    </row>
    <row r="128" ht="12.75" customHeight="1">
      <c r="A128" s="1" t="s">
        <v>2</v>
      </c>
    </row>
    <row r="129" ht="12.75" customHeight="1">
      <c r="A129" s="2"/>
      <c r="B129" s="2"/>
      <c r="C129" s="6" t="s">
        <v>47</v>
      </c>
      <c r="D129" s="7">
        <v>2.0</v>
      </c>
      <c r="E129" s="8"/>
      <c r="F129" s="5"/>
      <c r="G129" s="5" t="s">
        <v>61</v>
      </c>
      <c r="H129" s="147">
        <f>+$H$5</f>
        <v>3</v>
      </c>
    </row>
    <row r="130" ht="12.75" customHeight="1">
      <c r="A130" s="2"/>
      <c r="B130" s="2"/>
      <c r="C130" s="2"/>
      <c r="D130" s="2"/>
      <c r="E130" s="8"/>
      <c r="F130" s="5"/>
      <c r="G130" s="5"/>
      <c r="H130" s="11"/>
    </row>
    <row r="131" ht="12.0" customHeight="1">
      <c r="A131" s="148" t="s">
        <v>5</v>
      </c>
      <c r="B131" s="13"/>
      <c r="C131" s="14"/>
      <c r="D131" s="15" t="s">
        <v>6</v>
      </c>
      <c r="E131" s="16"/>
      <c r="F131" s="17" t="s">
        <v>7</v>
      </c>
      <c r="G131" s="18" t="s">
        <v>8</v>
      </c>
      <c r="H131" s="16"/>
      <c r="I131" s="19"/>
      <c r="J131" s="10"/>
      <c r="K131" s="10"/>
      <c r="L131" s="10"/>
      <c r="M131" s="10"/>
      <c r="N131" s="2"/>
      <c r="O131" s="2"/>
      <c r="P131" s="2"/>
      <c r="Q131" s="2"/>
      <c r="R131" s="2"/>
      <c r="S131" s="2"/>
      <c r="T131" s="2"/>
      <c r="U131" s="2"/>
    </row>
    <row r="132" ht="12.0" customHeight="1">
      <c r="A132" s="20"/>
      <c r="B132" s="21"/>
      <c r="C132" s="22"/>
      <c r="D132" s="20"/>
      <c r="E132" s="22"/>
      <c r="F132" s="20"/>
      <c r="G132" s="21"/>
      <c r="H132" s="22"/>
      <c r="I132" s="19"/>
      <c r="J132" s="10"/>
      <c r="K132" s="10"/>
      <c r="L132" s="10"/>
      <c r="M132" s="10"/>
      <c r="N132" s="2"/>
      <c r="O132" s="2"/>
      <c r="P132" s="2"/>
      <c r="Q132" s="2"/>
      <c r="R132" s="2"/>
      <c r="S132" s="2"/>
      <c r="T132" s="2"/>
      <c r="U132" s="2"/>
    </row>
    <row r="133" ht="12.0" customHeight="1">
      <c r="A133" s="149" t="s">
        <v>49</v>
      </c>
      <c r="B133" s="13"/>
      <c r="C133" s="13"/>
      <c r="D133" s="2"/>
      <c r="E133" s="24"/>
      <c r="F133" s="25" t="s">
        <v>10</v>
      </c>
      <c r="G133" s="26" t="s">
        <v>8</v>
      </c>
      <c r="H133" s="27"/>
      <c r="I133" s="19"/>
      <c r="J133" s="10"/>
      <c r="K133" s="10"/>
      <c r="L133" s="10"/>
      <c r="M133" s="10"/>
      <c r="N133" s="2"/>
      <c r="O133" s="2"/>
      <c r="P133" s="2"/>
      <c r="Q133" s="2"/>
      <c r="R133" s="2"/>
      <c r="S133" s="2"/>
      <c r="T133" s="2"/>
      <c r="U133" s="2"/>
    </row>
    <row r="134" ht="12.0" customHeight="1">
      <c r="A134" s="150" t="s">
        <v>50</v>
      </c>
      <c r="D134" s="2"/>
      <c r="E134" s="24"/>
      <c r="F134" s="30" t="s">
        <v>12</v>
      </c>
      <c r="G134" s="31"/>
      <c r="H134" s="32"/>
      <c r="I134" s="19"/>
      <c r="J134" s="10"/>
      <c r="K134" s="10"/>
      <c r="L134" s="10"/>
      <c r="M134" s="10"/>
      <c r="N134" s="2"/>
      <c r="O134" s="2"/>
      <c r="P134" s="2"/>
      <c r="Q134" s="2"/>
      <c r="R134" s="2"/>
      <c r="S134" s="2"/>
      <c r="T134" s="2"/>
      <c r="U134" s="2"/>
    </row>
    <row r="135" ht="12.0" customHeight="1">
      <c r="A135" s="33" t="s">
        <v>11</v>
      </c>
      <c r="D135" s="29"/>
      <c r="E135" s="29"/>
      <c r="F135" s="34" t="s">
        <v>14</v>
      </c>
      <c r="G135" s="31"/>
      <c r="H135" s="32"/>
      <c r="I135" s="19"/>
      <c r="J135" s="10"/>
      <c r="K135" s="10"/>
      <c r="L135" s="10"/>
      <c r="M135" s="10"/>
      <c r="N135" s="2"/>
      <c r="O135" s="2"/>
      <c r="P135" s="2"/>
      <c r="Q135" s="2"/>
      <c r="R135" s="2"/>
      <c r="S135" s="2"/>
      <c r="T135" s="2"/>
      <c r="U135" s="2"/>
    </row>
    <row r="136" ht="15.0" customHeight="1">
      <c r="A136" s="33" t="s">
        <v>13</v>
      </c>
      <c r="D136" s="29"/>
      <c r="E136" s="29"/>
      <c r="F136" s="38"/>
      <c r="G136" s="31"/>
      <c r="H136" s="32"/>
      <c r="I136" s="19"/>
      <c r="J136" s="10"/>
      <c r="K136" s="10"/>
      <c r="L136" s="10"/>
      <c r="M136" s="10"/>
      <c r="N136" s="2"/>
      <c r="O136" s="2"/>
      <c r="P136" s="2"/>
      <c r="Q136" s="2"/>
      <c r="R136" s="2"/>
      <c r="S136" s="2"/>
      <c r="T136" s="2"/>
      <c r="U136" s="2"/>
    </row>
    <row r="137" ht="15.0" customHeight="1">
      <c r="A137" s="35"/>
      <c r="B137" s="21"/>
      <c r="C137" s="21"/>
      <c r="D137" s="36"/>
      <c r="E137" s="37"/>
      <c r="F137" s="151"/>
      <c r="G137" s="152"/>
      <c r="H137" s="153"/>
      <c r="I137" s="19"/>
      <c r="J137" s="10"/>
      <c r="K137" s="10"/>
      <c r="L137" s="10"/>
      <c r="M137" s="10"/>
      <c r="N137" s="2"/>
      <c r="O137" s="2"/>
      <c r="P137" s="2"/>
      <c r="Q137" s="2"/>
      <c r="R137" s="2"/>
      <c r="S137" s="2"/>
      <c r="T137" s="2"/>
      <c r="U137" s="2"/>
    </row>
    <row r="138" ht="12.0" customHeight="1">
      <c r="A138" s="154" t="s">
        <v>15</v>
      </c>
      <c r="B138" s="13"/>
      <c r="C138" s="155"/>
      <c r="D138" s="41"/>
      <c r="E138" s="42" t="s">
        <v>17</v>
      </c>
      <c r="F138" s="156"/>
      <c r="G138" s="44" t="s">
        <v>18</v>
      </c>
      <c r="H138" s="45" t="s">
        <v>19</v>
      </c>
      <c r="I138" s="19"/>
      <c r="J138" s="10"/>
      <c r="K138" s="10"/>
      <c r="L138" s="10"/>
      <c r="M138" s="10"/>
      <c r="N138" s="2"/>
      <c r="O138" s="2"/>
      <c r="P138" s="2"/>
      <c r="Q138" s="2"/>
      <c r="R138" s="2"/>
      <c r="S138" s="2"/>
      <c r="T138" s="2"/>
      <c r="U138" s="2"/>
    </row>
    <row r="139" ht="15.0" customHeight="1">
      <c r="A139" s="20"/>
      <c r="B139" s="21"/>
      <c r="C139" s="21"/>
      <c r="D139" s="46"/>
      <c r="E139" s="47"/>
      <c r="F139" s="46"/>
      <c r="G139" s="48"/>
      <c r="H139" s="49"/>
      <c r="I139" s="19"/>
      <c r="J139" s="10"/>
      <c r="K139" s="10"/>
      <c r="L139" s="10"/>
      <c r="M139" s="10"/>
      <c r="N139" s="2"/>
      <c r="O139" s="2"/>
      <c r="P139" s="2"/>
      <c r="Q139" s="2"/>
      <c r="R139" s="2"/>
      <c r="S139" s="2"/>
      <c r="T139" s="2"/>
      <c r="U139" s="2"/>
    </row>
    <row r="140" ht="12.75" customHeight="1">
      <c r="A140" s="50" t="s">
        <v>20</v>
      </c>
      <c r="B140" s="51"/>
      <c r="C140" s="52" t="s">
        <v>20</v>
      </c>
      <c r="D140" s="52"/>
      <c r="E140" s="53" t="s">
        <v>20</v>
      </c>
      <c r="F140" s="54"/>
      <c r="G140" s="54"/>
      <c r="H140" s="55"/>
      <c r="I140" s="176"/>
      <c r="J140" s="10"/>
      <c r="K140" s="10"/>
      <c r="L140" s="10"/>
      <c r="M140" s="10"/>
      <c r="N140" s="2"/>
      <c r="O140" s="2"/>
      <c r="P140" s="2"/>
      <c r="Q140" s="2"/>
      <c r="R140" s="2"/>
      <c r="S140" s="2"/>
      <c r="T140" s="2"/>
      <c r="U140" s="2"/>
    </row>
    <row r="141" ht="12.0" customHeight="1">
      <c r="A141" s="15" t="s">
        <v>28</v>
      </c>
      <c r="B141" s="13"/>
      <c r="C141" s="13"/>
      <c r="D141" s="41"/>
      <c r="E141" s="60" t="s">
        <v>23</v>
      </c>
      <c r="F141" s="61" t="s">
        <v>24</v>
      </c>
      <c r="G141" s="61" t="s">
        <v>25</v>
      </c>
      <c r="H141" s="62" t="s">
        <v>23</v>
      </c>
      <c r="I141" s="19"/>
      <c r="J141" s="10"/>
      <c r="K141" s="10"/>
      <c r="L141" s="10"/>
      <c r="M141" s="10"/>
      <c r="N141" s="2"/>
      <c r="O141" s="2"/>
      <c r="P141" s="2"/>
      <c r="Q141" s="2"/>
      <c r="R141" s="2"/>
      <c r="S141" s="2"/>
      <c r="T141" s="2"/>
      <c r="U141" s="2"/>
    </row>
    <row r="142" ht="12.0" customHeight="1">
      <c r="A142" s="157"/>
      <c r="D142" s="66"/>
      <c r="E142" s="67" t="s">
        <v>29</v>
      </c>
      <c r="F142" s="68" t="s">
        <v>30</v>
      </c>
      <c r="G142" s="68" t="s">
        <v>31</v>
      </c>
      <c r="H142" s="69" t="s">
        <v>30</v>
      </c>
      <c r="I142" s="19"/>
      <c r="J142" s="10"/>
      <c r="K142" s="10"/>
      <c r="L142" s="10"/>
      <c r="M142" s="10"/>
      <c r="N142" s="2"/>
      <c r="O142" s="2"/>
      <c r="P142" s="2"/>
      <c r="Q142" s="2"/>
      <c r="R142" s="2"/>
      <c r="S142" s="2"/>
      <c r="T142" s="2"/>
      <c r="U142" s="2"/>
    </row>
    <row r="143" ht="12.0" customHeight="1">
      <c r="A143" s="157"/>
      <c r="D143" s="66"/>
      <c r="E143" s="73" t="s">
        <v>31</v>
      </c>
      <c r="F143" s="74" t="s">
        <v>31</v>
      </c>
      <c r="G143" s="74" t="s">
        <v>33</v>
      </c>
      <c r="H143" s="75" t="s">
        <v>31</v>
      </c>
      <c r="I143" s="19"/>
      <c r="J143" s="10"/>
      <c r="K143" s="10"/>
      <c r="L143" s="10"/>
      <c r="M143" s="10"/>
      <c r="N143" s="2"/>
      <c r="O143" s="2"/>
      <c r="P143" s="2"/>
      <c r="Q143" s="2"/>
      <c r="R143" s="2"/>
      <c r="S143" s="2"/>
      <c r="T143" s="2"/>
      <c r="U143" s="2"/>
    </row>
    <row r="144" ht="12.75" customHeight="1">
      <c r="A144" s="158"/>
      <c r="B144" s="109"/>
      <c r="C144" s="159"/>
      <c r="D144" s="160"/>
      <c r="E144" s="161"/>
      <c r="F144" s="162"/>
      <c r="G144" s="162"/>
      <c r="H144" s="163"/>
    </row>
    <row r="145" ht="12.75" customHeight="1">
      <c r="A145" s="164" t="s">
        <v>51</v>
      </c>
      <c r="B145" s="2"/>
      <c r="C145" s="121"/>
      <c r="D145" s="165"/>
      <c r="E145" s="166">
        <v>0.0</v>
      </c>
      <c r="F145" s="87"/>
      <c r="G145" s="87"/>
      <c r="H145" s="88"/>
    </row>
    <row r="146" ht="12.75" customHeight="1">
      <c r="A146" s="164"/>
      <c r="B146" s="2"/>
      <c r="C146" s="121"/>
      <c r="D146" s="165"/>
      <c r="E146" s="166"/>
      <c r="F146" s="87"/>
      <c r="G146" s="87"/>
      <c r="H146" s="88"/>
    </row>
    <row r="147" ht="12.75" customHeight="1">
      <c r="A147" s="164" t="s">
        <v>62</v>
      </c>
      <c r="B147" s="2"/>
      <c r="C147" s="121"/>
      <c r="D147" s="165"/>
      <c r="E147" s="166">
        <v>0.0</v>
      </c>
      <c r="F147" s="87"/>
      <c r="G147" s="87"/>
      <c r="H147" s="88"/>
    </row>
    <row r="148" ht="12.75" customHeight="1">
      <c r="A148" s="164"/>
      <c r="B148" s="2"/>
      <c r="C148" s="121"/>
      <c r="D148" s="165"/>
      <c r="E148" s="166"/>
      <c r="F148" s="87"/>
      <c r="G148" s="87"/>
      <c r="H148" s="88"/>
    </row>
    <row r="149" ht="12.75" customHeight="1">
      <c r="A149" s="164" t="s">
        <v>53</v>
      </c>
      <c r="B149" s="2"/>
      <c r="C149" s="121"/>
      <c r="D149" s="165"/>
      <c r="E149" s="166"/>
      <c r="F149" s="87"/>
      <c r="G149" s="87"/>
      <c r="H149" s="88"/>
    </row>
    <row r="150" ht="12.75" customHeight="1">
      <c r="A150" s="136"/>
      <c r="B150" s="2"/>
      <c r="C150" s="121"/>
      <c r="D150" s="165"/>
      <c r="E150" s="166"/>
      <c r="F150" s="87"/>
      <c r="G150" s="87"/>
      <c r="H150" s="88"/>
    </row>
    <row r="151" ht="12.75" customHeight="1">
      <c r="A151" s="136"/>
      <c r="B151" s="2"/>
      <c r="C151" s="121"/>
      <c r="D151" s="165"/>
      <c r="E151" s="166"/>
      <c r="F151" s="87"/>
      <c r="G151" s="87"/>
      <c r="H151" s="88"/>
    </row>
    <row r="152" ht="12.75" customHeight="1">
      <c r="A152" s="136"/>
      <c r="B152" s="2"/>
      <c r="C152" s="121"/>
      <c r="D152" s="165"/>
      <c r="E152" s="166"/>
      <c r="F152" s="87"/>
      <c r="G152" s="87"/>
      <c r="H152" s="88"/>
    </row>
    <row r="153" ht="12.75" customHeight="1">
      <c r="A153" s="136"/>
      <c r="B153" s="2"/>
      <c r="C153" s="121"/>
      <c r="D153" s="165"/>
      <c r="E153" s="166"/>
      <c r="F153" s="87"/>
      <c r="G153" s="87"/>
      <c r="H153" s="88"/>
    </row>
    <row r="154" ht="12.75" customHeight="1">
      <c r="A154" s="136"/>
      <c r="B154" s="2"/>
      <c r="C154" s="121"/>
      <c r="D154" s="165"/>
      <c r="E154" s="167"/>
      <c r="F154" s="100"/>
      <c r="G154" s="100"/>
      <c r="H154" s="101"/>
    </row>
    <row r="155" ht="12.75" customHeight="1">
      <c r="A155" s="164" t="s">
        <v>54</v>
      </c>
      <c r="B155" s="2"/>
      <c r="C155" s="121"/>
      <c r="D155" s="165"/>
      <c r="E155" s="166">
        <f>SUM(E150:E154)</f>
        <v>0</v>
      </c>
      <c r="F155" s="87"/>
      <c r="G155" s="87"/>
      <c r="H155" s="88"/>
    </row>
    <row r="156" ht="12.75" customHeight="1">
      <c r="A156" s="164"/>
      <c r="B156" s="2"/>
      <c r="C156" s="121"/>
      <c r="D156" s="165"/>
      <c r="E156" s="166"/>
      <c r="F156" s="87"/>
      <c r="G156" s="87"/>
      <c r="H156" s="88"/>
    </row>
    <row r="157" ht="12.75" customHeight="1">
      <c r="A157" s="164" t="s">
        <v>55</v>
      </c>
      <c r="B157" s="2"/>
      <c r="C157" s="121"/>
      <c r="D157" s="165"/>
      <c r="E157" s="166"/>
      <c r="F157" s="168"/>
      <c r="G157" s="87"/>
      <c r="H157" s="88"/>
    </row>
    <row r="158" ht="12.75" customHeight="1">
      <c r="A158" s="136"/>
      <c r="B158" s="2"/>
      <c r="C158" s="24"/>
      <c r="D158" s="165"/>
      <c r="E158" s="138"/>
      <c r="F158" s="168"/>
      <c r="G158" s="87"/>
      <c r="H158" s="88"/>
    </row>
    <row r="159" ht="12.75" customHeight="1">
      <c r="A159" s="136"/>
      <c r="B159" s="2"/>
      <c r="C159" s="24"/>
      <c r="D159" s="165"/>
      <c r="E159" s="138"/>
      <c r="F159" s="168"/>
      <c r="G159" s="87"/>
      <c r="H159" s="88"/>
    </row>
    <row r="160" ht="12.75" customHeight="1">
      <c r="A160" s="136"/>
      <c r="B160" s="2"/>
      <c r="C160" s="24"/>
      <c r="D160" s="165"/>
      <c r="E160" s="138"/>
      <c r="F160" s="168"/>
      <c r="G160" s="87"/>
      <c r="H160" s="88"/>
    </row>
    <row r="161" ht="12.75" customHeight="1">
      <c r="A161" s="136"/>
      <c r="B161" s="2"/>
      <c r="C161" s="24"/>
      <c r="D161" s="165"/>
      <c r="E161" s="138"/>
      <c r="F161" s="168"/>
      <c r="G161" s="87"/>
      <c r="H161" s="88"/>
    </row>
    <row r="162" ht="12.75" customHeight="1">
      <c r="A162" s="136"/>
      <c r="B162" s="147"/>
      <c r="C162" s="24"/>
      <c r="D162" s="165"/>
      <c r="E162" s="133"/>
      <c r="F162" s="117"/>
      <c r="G162" s="100"/>
      <c r="H162" s="101"/>
    </row>
    <row r="163" ht="12.75" customHeight="1">
      <c r="A163" s="164" t="s">
        <v>56</v>
      </c>
      <c r="B163" s="2"/>
      <c r="C163" s="121"/>
      <c r="D163" s="165"/>
      <c r="E163" s="166">
        <f>SUM(E158:E162)</f>
        <v>0</v>
      </c>
      <c r="F163" s="92"/>
      <c r="G163" s="87"/>
      <c r="H163" s="93"/>
    </row>
    <row r="164" ht="12.75" customHeight="1">
      <c r="A164" s="164"/>
      <c r="B164" s="2"/>
      <c r="C164" s="121"/>
      <c r="D164" s="165"/>
      <c r="E164" s="166"/>
      <c r="F164" s="92"/>
      <c r="G164" s="87"/>
      <c r="H164" s="93"/>
    </row>
    <row r="165" ht="12.75" customHeight="1">
      <c r="A165" s="164" t="s">
        <v>57</v>
      </c>
      <c r="B165" s="2"/>
      <c r="C165" s="121"/>
      <c r="D165" s="165"/>
      <c r="E165" s="166">
        <f>SUM(E145,E147,E155,E163)</f>
        <v>0</v>
      </c>
      <c r="F165" s="92"/>
      <c r="G165" s="87"/>
      <c r="H165" s="93"/>
    </row>
    <row r="166" ht="12.75" customHeight="1">
      <c r="A166" s="164"/>
      <c r="B166" s="2"/>
      <c r="C166" s="121"/>
      <c r="D166" s="165"/>
      <c r="E166" s="166"/>
      <c r="F166" s="92"/>
      <c r="G166" s="87"/>
      <c r="H166" s="93"/>
    </row>
    <row r="167" ht="12.75" customHeight="1">
      <c r="A167" s="164" t="s">
        <v>63</v>
      </c>
      <c r="B167" s="2"/>
      <c r="C167" s="121"/>
      <c r="D167" s="165"/>
      <c r="E167" s="166"/>
      <c r="F167" s="92"/>
      <c r="G167" s="87"/>
      <c r="H167" s="93"/>
    </row>
    <row r="168" ht="12.75" customHeight="1">
      <c r="A168" s="164" t="s">
        <v>64</v>
      </c>
      <c r="B168" s="2"/>
      <c r="C168" s="121"/>
      <c r="D168" s="165"/>
      <c r="E168" s="90"/>
      <c r="F168" s="92"/>
      <c r="G168" s="87"/>
      <c r="H168" s="93"/>
    </row>
    <row r="169" ht="12.75" customHeight="1">
      <c r="A169" s="164"/>
      <c r="B169" s="2"/>
      <c r="C169" s="121"/>
      <c r="D169" s="165"/>
      <c r="E169" s="166"/>
      <c r="F169" s="92"/>
      <c r="G169" s="87"/>
      <c r="H169" s="93"/>
    </row>
    <row r="170" ht="12.75" customHeight="1">
      <c r="A170" s="164"/>
      <c r="B170" s="2"/>
      <c r="C170" s="121"/>
      <c r="D170" s="165"/>
      <c r="E170" s="166"/>
      <c r="F170" s="92"/>
      <c r="G170" s="87"/>
      <c r="H170" s="93"/>
    </row>
    <row r="171" ht="12.75" customHeight="1">
      <c r="A171" s="164"/>
      <c r="B171" s="2"/>
      <c r="C171" s="121"/>
      <c r="D171" s="165"/>
      <c r="E171" s="166"/>
      <c r="F171" s="92"/>
      <c r="G171" s="87"/>
      <c r="H171" s="93"/>
    </row>
    <row r="172" ht="12.75" customHeight="1">
      <c r="A172" s="114" t="s">
        <v>65</v>
      </c>
      <c r="B172" s="3"/>
      <c r="C172" s="169"/>
      <c r="D172" s="170"/>
      <c r="E172" s="171">
        <f>SUM(E165,E167,E168)</f>
        <v>0</v>
      </c>
      <c r="F172" s="172"/>
      <c r="G172" s="172"/>
      <c r="H172" s="173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</row>
    <row r="173" ht="12.75" customHeight="1">
      <c r="A173" s="164"/>
      <c r="B173" s="2"/>
      <c r="C173" s="121"/>
      <c r="D173" s="165"/>
      <c r="E173" s="166"/>
      <c r="F173" s="87"/>
      <c r="G173" s="87"/>
      <c r="H173" s="88"/>
    </row>
    <row r="174" ht="12.75" customHeight="1">
      <c r="A174" s="174"/>
      <c r="B174" s="115"/>
      <c r="C174" s="131"/>
      <c r="D174" s="175"/>
      <c r="E174" s="167"/>
      <c r="F174" s="99"/>
      <c r="G174" s="100"/>
      <c r="H174" s="101"/>
    </row>
    <row r="175" ht="12.75" customHeight="1">
      <c r="A175" s="102"/>
      <c r="B175" s="103"/>
      <c r="C175" s="3"/>
      <c r="D175" s="3"/>
      <c r="E175" s="104"/>
      <c r="F175" s="105"/>
      <c r="G175" s="105"/>
      <c r="H175" s="106"/>
    </row>
    <row r="176" ht="12.75" customHeight="1">
      <c r="A176" s="107"/>
      <c r="B176" s="108"/>
      <c r="C176" s="109"/>
      <c r="D176" s="109"/>
      <c r="E176" s="110"/>
      <c r="F176" s="111"/>
      <c r="G176" s="112" t="s">
        <v>23</v>
      </c>
      <c r="H176" s="113"/>
    </row>
    <row r="177" ht="12.75" customHeight="1">
      <c r="A177" s="114" t="s">
        <v>37</v>
      </c>
      <c r="B177" s="3"/>
      <c r="C177" s="115"/>
      <c r="D177" s="115"/>
      <c r="E177" s="116" t="s">
        <v>38</v>
      </c>
      <c r="F177" s="117"/>
      <c r="G177" s="118" t="s">
        <v>39</v>
      </c>
      <c r="H177" s="88"/>
    </row>
    <row r="178" ht="12.0" customHeight="1">
      <c r="A178" s="119" t="s">
        <v>20</v>
      </c>
      <c r="B178" s="120"/>
      <c r="C178" s="121" t="s">
        <v>40</v>
      </c>
      <c r="D178" s="2"/>
      <c r="E178" s="5"/>
      <c r="F178" s="122"/>
      <c r="G178" s="123" t="s">
        <v>38</v>
      </c>
      <c r="H178" s="124"/>
      <c r="I178" s="10"/>
      <c r="J178" s="10"/>
      <c r="K178" s="10"/>
      <c r="L178" s="10"/>
      <c r="M178" s="10"/>
      <c r="N178" s="2"/>
      <c r="O178" s="2"/>
      <c r="P178" s="2"/>
      <c r="Q178" s="2"/>
      <c r="R178" s="2"/>
      <c r="S178" s="2"/>
      <c r="T178" s="2"/>
      <c r="U178" s="2"/>
    </row>
    <row r="179" ht="12.0" customHeight="1">
      <c r="A179" s="114" t="s">
        <v>41</v>
      </c>
      <c r="B179" s="3"/>
      <c r="C179" s="115"/>
      <c r="D179" s="115"/>
      <c r="E179" s="125" t="s">
        <v>38</v>
      </c>
      <c r="F179" s="126"/>
      <c r="G179" s="127" t="s">
        <v>23</v>
      </c>
      <c r="H179" s="128"/>
      <c r="I179" s="10"/>
      <c r="J179" s="10"/>
      <c r="K179" s="10"/>
      <c r="L179" s="10"/>
      <c r="M179" s="10"/>
      <c r="N179" s="2"/>
      <c r="O179" s="2"/>
      <c r="P179" s="2"/>
      <c r="Q179" s="2"/>
      <c r="R179" s="2"/>
      <c r="S179" s="2"/>
      <c r="T179" s="2"/>
      <c r="U179" s="2"/>
    </row>
    <row r="180" ht="12.0" customHeight="1">
      <c r="A180" s="114" t="s">
        <v>20</v>
      </c>
      <c r="B180" s="3"/>
      <c r="C180" s="121" t="s">
        <v>42</v>
      </c>
      <c r="D180" s="121"/>
      <c r="E180" s="5"/>
      <c r="F180" s="122"/>
      <c r="G180" s="129" t="s">
        <v>24</v>
      </c>
      <c r="H180" s="130"/>
      <c r="I180" s="10"/>
      <c r="J180" s="10"/>
      <c r="K180" s="10"/>
      <c r="L180" s="10"/>
      <c r="M180" s="10"/>
      <c r="N180" s="2"/>
      <c r="O180" s="2"/>
      <c r="P180" s="2"/>
      <c r="Q180" s="2"/>
      <c r="R180" s="2"/>
      <c r="S180" s="2"/>
      <c r="T180" s="2"/>
      <c r="U180" s="2"/>
    </row>
    <row r="181" ht="12.75" customHeight="1">
      <c r="A181" s="114" t="s">
        <v>41</v>
      </c>
      <c r="B181" s="3"/>
      <c r="C181" s="131"/>
      <c r="D181" s="131"/>
      <c r="E181" s="132" t="s">
        <v>38</v>
      </c>
      <c r="F181" s="133"/>
      <c r="G181" s="134" t="s">
        <v>43</v>
      </c>
      <c r="H181" s="135"/>
      <c r="I181" s="121"/>
    </row>
    <row r="182" ht="12.75" customHeight="1">
      <c r="A182" s="136"/>
      <c r="B182" s="121"/>
      <c r="C182" s="121" t="s">
        <v>44</v>
      </c>
      <c r="D182" s="121"/>
      <c r="E182" s="137"/>
      <c r="F182" s="138"/>
      <c r="G182" s="139" t="s">
        <v>45</v>
      </c>
      <c r="H182" s="140"/>
      <c r="I182" s="121"/>
    </row>
    <row r="183" ht="12.75" customHeight="1">
      <c r="A183" s="141"/>
      <c r="B183" s="142"/>
      <c r="C183" s="142"/>
      <c r="D183" s="142"/>
      <c r="E183" s="143"/>
      <c r="F183" s="144"/>
      <c r="G183" s="145" t="s">
        <v>43</v>
      </c>
      <c r="H183" s="146"/>
      <c r="I183" s="121"/>
    </row>
    <row r="184" ht="12.75" customHeight="1">
      <c r="A184" s="2" t="s">
        <v>46</v>
      </c>
      <c r="E184" s="137"/>
      <c r="F184" s="137"/>
      <c r="G184" s="137"/>
      <c r="H184" s="137"/>
    </row>
    <row r="185" ht="12.75" customHeight="1">
      <c r="E185" s="137"/>
      <c r="F185" s="137"/>
      <c r="G185" s="137"/>
      <c r="H185" s="137"/>
    </row>
    <row r="186" ht="12.75" customHeight="1">
      <c r="A186" s="177" t="s">
        <v>0</v>
      </c>
      <c r="I186" s="178"/>
    </row>
    <row r="187" ht="12.75" customHeight="1">
      <c r="A187" s="177" t="s">
        <v>1</v>
      </c>
      <c r="I187" s="178"/>
    </row>
    <row r="188" ht="12.75" customHeight="1">
      <c r="A188" s="178"/>
      <c r="B188" s="178"/>
      <c r="C188" s="178"/>
      <c r="D188" s="178"/>
      <c r="E188" s="179"/>
      <c r="F188" s="179"/>
      <c r="G188" s="179"/>
      <c r="H188" s="179"/>
      <c r="I188" s="178"/>
    </row>
    <row r="189" ht="12.75" customHeight="1">
      <c r="A189" s="177" t="s">
        <v>2</v>
      </c>
      <c r="I189" s="178"/>
    </row>
    <row r="190" ht="12.75" customHeight="1">
      <c r="A190" s="178"/>
      <c r="B190" s="178"/>
      <c r="C190" s="180" t="s">
        <v>47</v>
      </c>
      <c r="D190" s="181">
        <v>2.0</v>
      </c>
      <c r="E190" s="179"/>
      <c r="F190" s="179"/>
      <c r="G190" s="182" t="s">
        <v>61</v>
      </c>
      <c r="H190" s="183">
        <f>+$H$5</f>
        <v>3</v>
      </c>
      <c r="I190" s="178"/>
    </row>
    <row r="191" ht="12.75" customHeight="1">
      <c r="A191" s="184"/>
      <c r="B191" s="184"/>
      <c r="C191" s="184"/>
      <c r="D191" s="184"/>
      <c r="E191" s="185"/>
      <c r="F191" s="185"/>
      <c r="G191" s="185"/>
      <c r="H191" s="185"/>
      <c r="I191" s="178"/>
    </row>
    <row r="192" ht="12.75" customHeight="1">
      <c r="A192" s="186" t="s">
        <v>5</v>
      </c>
      <c r="B192" s="187"/>
      <c r="C192" s="188"/>
      <c r="D192" s="189" t="s">
        <v>6</v>
      </c>
      <c r="E192" s="187"/>
      <c r="F192" s="17" t="s">
        <v>7</v>
      </c>
      <c r="G192" s="18" t="s">
        <v>8</v>
      </c>
      <c r="H192" s="16"/>
      <c r="I192" s="190"/>
    </row>
    <row r="193" ht="12.75" customHeight="1">
      <c r="A193" s="20"/>
      <c r="B193" s="22"/>
      <c r="C193" s="22"/>
      <c r="D193" s="21"/>
      <c r="E193" s="22"/>
      <c r="F193" s="20"/>
      <c r="G193" s="21"/>
      <c r="H193" s="22"/>
      <c r="I193" s="190"/>
    </row>
    <row r="194" ht="12.75" customHeight="1">
      <c r="A194" s="191" t="s">
        <v>49</v>
      </c>
      <c r="C194" s="187"/>
      <c r="D194" s="178"/>
      <c r="E194" s="179"/>
      <c r="F194" s="25" t="s">
        <v>10</v>
      </c>
      <c r="G194" s="26" t="s">
        <v>8</v>
      </c>
      <c r="H194" s="27"/>
      <c r="I194" s="190"/>
    </row>
    <row r="195" ht="12.75" customHeight="1">
      <c r="A195" s="191" t="s">
        <v>50</v>
      </c>
      <c r="C195" s="187"/>
      <c r="D195" s="178"/>
      <c r="E195" s="179"/>
      <c r="F195" s="30" t="s">
        <v>12</v>
      </c>
      <c r="G195" s="31"/>
      <c r="H195" s="32"/>
      <c r="I195" s="190"/>
    </row>
    <row r="196" ht="12.75" customHeight="1">
      <c r="A196" s="34" t="s">
        <v>11</v>
      </c>
      <c r="C196" s="187"/>
      <c r="D196" s="192"/>
      <c r="E196" s="192"/>
      <c r="F196" s="34" t="s">
        <v>14</v>
      </c>
      <c r="G196" s="31"/>
      <c r="H196" s="32"/>
      <c r="I196" s="190"/>
    </row>
    <row r="197" ht="12.75" customHeight="1">
      <c r="A197" s="34" t="s">
        <v>13</v>
      </c>
      <c r="C197" s="187"/>
      <c r="D197" s="192"/>
      <c r="E197" s="192"/>
      <c r="F197" s="38"/>
      <c r="G197" s="31"/>
      <c r="H197" s="32"/>
      <c r="I197" s="190"/>
    </row>
    <row r="198" ht="12.75" customHeight="1">
      <c r="A198" s="193"/>
      <c r="B198" s="21"/>
      <c r="C198" s="22"/>
      <c r="D198" s="194"/>
      <c r="E198" s="194"/>
      <c r="F198" s="195"/>
      <c r="G198" s="194"/>
      <c r="H198" s="196"/>
      <c r="I198" s="190"/>
    </row>
    <row r="199" ht="12.75" customHeight="1">
      <c r="A199" s="197" t="s">
        <v>15</v>
      </c>
      <c r="B199" s="187"/>
      <c r="E199" s="198" t="s">
        <v>17</v>
      </c>
      <c r="F199" s="199"/>
      <c r="G199" s="200" t="s">
        <v>18</v>
      </c>
      <c r="H199" s="201" t="s">
        <v>19</v>
      </c>
      <c r="I199" s="190"/>
    </row>
    <row r="200" ht="12.75" customHeight="1">
      <c r="A200" s="20"/>
      <c r="B200" s="22"/>
      <c r="E200" s="21"/>
      <c r="F200" s="46"/>
      <c r="G200" s="46"/>
      <c r="H200" s="22"/>
      <c r="I200" s="190"/>
    </row>
    <row r="201" ht="12.75" customHeight="1">
      <c r="A201" s="202" t="s">
        <v>20</v>
      </c>
      <c r="B201" s="184"/>
      <c r="C201" s="203" t="s">
        <v>20</v>
      </c>
      <c r="D201" s="184"/>
      <c r="E201" s="204" t="s">
        <v>20</v>
      </c>
      <c r="F201" s="185"/>
      <c r="G201" s="185"/>
      <c r="H201" s="205"/>
      <c r="I201" s="190"/>
    </row>
    <row r="202" ht="12.75" customHeight="1">
      <c r="A202" s="206" t="s">
        <v>28</v>
      </c>
      <c r="D202" s="187"/>
      <c r="E202" s="207" t="s">
        <v>23</v>
      </c>
      <c r="F202" s="207" t="s">
        <v>24</v>
      </c>
      <c r="G202" s="207" t="s">
        <v>25</v>
      </c>
      <c r="H202" s="208" t="s">
        <v>23</v>
      </c>
      <c r="I202" s="190"/>
    </row>
    <row r="203" ht="12.75" customHeight="1">
      <c r="A203" s="157"/>
      <c r="D203" s="187"/>
      <c r="E203" s="207" t="s">
        <v>29</v>
      </c>
      <c r="F203" s="207" t="s">
        <v>30</v>
      </c>
      <c r="G203" s="207" t="s">
        <v>31</v>
      </c>
      <c r="H203" s="208" t="s">
        <v>30</v>
      </c>
      <c r="I203" s="190"/>
    </row>
    <row r="204" ht="12.75" customHeight="1">
      <c r="A204" s="20"/>
      <c r="B204" s="21"/>
      <c r="C204" s="21"/>
      <c r="D204" s="22"/>
      <c r="E204" s="209" t="s">
        <v>31</v>
      </c>
      <c r="F204" s="209" t="s">
        <v>31</v>
      </c>
      <c r="G204" s="209" t="s">
        <v>33</v>
      </c>
      <c r="H204" s="210" t="s">
        <v>31</v>
      </c>
      <c r="I204" s="190"/>
    </row>
    <row r="205" ht="12.75" customHeight="1">
      <c r="A205" s="211"/>
      <c r="B205" s="178"/>
      <c r="C205" s="178"/>
      <c r="D205" s="212"/>
      <c r="E205" s="213"/>
      <c r="F205" s="213"/>
      <c r="G205" s="213"/>
      <c r="H205" s="214"/>
      <c r="I205" s="188"/>
    </row>
    <row r="206" ht="12.75" customHeight="1">
      <c r="A206" s="215" t="s">
        <v>51</v>
      </c>
      <c r="B206" s="178"/>
      <c r="C206" s="178"/>
      <c r="D206" s="212"/>
      <c r="E206" s="216">
        <v>0.0</v>
      </c>
      <c r="F206" s="213"/>
      <c r="G206" s="213"/>
      <c r="H206" s="214"/>
      <c r="I206" s="188"/>
    </row>
    <row r="207" ht="12.75" customHeight="1">
      <c r="A207" s="211"/>
      <c r="B207" s="178"/>
      <c r="C207" s="178"/>
      <c r="D207" s="212"/>
      <c r="E207" s="213"/>
      <c r="F207" s="213"/>
      <c r="G207" s="213"/>
      <c r="H207" s="214"/>
      <c r="I207" s="188"/>
    </row>
    <row r="208" ht="12.75" customHeight="1">
      <c r="A208" s="215" t="s">
        <v>66</v>
      </c>
      <c r="B208" s="178"/>
      <c r="C208" s="178"/>
      <c r="D208" s="212"/>
      <c r="E208" s="216">
        <v>0.0</v>
      </c>
      <c r="F208" s="213"/>
      <c r="G208" s="213"/>
      <c r="H208" s="214"/>
      <c r="I208" s="188"/>
    </row>
    <row r="209" ht="12.75" customHeight="1">
      <c r="A209" s="211"/>
      <c r="B209" s="178"/>
      <c r="C209" s="178"/>
      <c r="D209" s="212"/>
      <c r="E209" s="213"/>
      <c r="F209" s="213"/>
      <c r="G209" s="213"/>
      <c r="H209" s="214"/>
      <c r="I209" s="188"/>
    </row>
    <row r="210" ht="12.75" customHeight="1">
      <c r="A210" s="215" t="s">
        <v>53</v>
      </c>
      <c r="B210" s="178"/>
      <c r="C210" s="178"/>
      <c r="D210" s="212"/>
      <c r="E210" s="213"/>
      <c r="F210" s="213"/>
      <c r="G210" s="213"/>
      <c r="H210" s="214"/>
      <c r="I210" s="188"/>
    </row>
    <row r="211" ht="12.75" customHeight="1">
      <c r="A211" s="211"/>
      <c r="B211" s="178"/>
      <c r="C211" s="178"/>
      <c r="D211" s="212"/>
      <c r="E211" s="213"/>
      <c r="F211" s="213"/>
      <c r="G211" s="213"/>
      <c r="H211" s="214"/>
      <c r="I211" s="188"/>
    </row>
    <row r="212" ht="12.75" customHeight="1">
      <c r="A212" s="211"/>
      <c r="B212" s="178"/>
      <c r="C212" s="178"/>
      <c r="D212" s="212"/>
      <c r="E212" s="213"/>
      <c r="F212" s="213"/>
      <c r="G212" s="213"/>
      <c r="H212" s="214"/>
      <c r="I212" s="188"/>
    </row>
    <row r="213" ht="12.75" customHeight="1">
      <c r="A213" s="211"/>
      <c r="B213" s="178"/>
      <c r="C213" s="178"/>
      <c r="D213" s="212"/>
      <c r="E213" s="213"/>
      <c r="F213" s="213"/>
      <c r="G213" s="213"/>
      <c r="H213" s="214"/>
      <c r="I213" s="188"/>
    </row>
    <row r="214" ht="12.75" customHeight="1">
      <c r="A214" s="211"/>
      <c r="B214" s="178"/>
      <c r="C214" s="178"/>
      <c r="D214" s="212"/>
      <c r="E214" s="213"/>
      <c r="F214" s="213"/>
      <c r="G214" s="213"/>
      <c r="H214" s="214"/>
      <c r="I214" s="188"/>
    </row>
    <row r="215" ht="12.75" customHeight="1">
      <c r="A215" s="211"/>
      <c r="B215" s="178"/>
      <c r="C215" s="178"/>
      <c r="D215" s="212"/>
      <c r="E215" s="217"/>
      <c r="F215" s="217"/>
      <c r="G215" s="217"/>
      <c r="H215" s="218"/>
      <c r="I215" s="188"/>
    </row>
    <row r="216" ht="12.75" customHeight="1">
      <c r="A216" s="215" t="s">
        <v>54</v>
      </c>
      <c r="B216" s="178"/>
      <c r="C216" s="178"/>
      <c r="D216" s="212"/>
      <c r="E216" s="216">
        <f>SUM(E211:E215)</f>
        <v>0</v>
      </c>
      <c r="F216" s="213"/>
      <c r="G216" s="213"/>
      <c r="H216" s="214"/>
      <c r="I216" s="188"/>
    </row>
    <row r="217" ht="12.75" customHeight="1">
      <c r="A217" s="211"/>
      <c r="B217" s="178"/>
      <c r="C217" s="178"/>
      <c r="D217" s="212"/>
      <c r="E217" s="213"/>
      <c r="F217" s="213"/>
      <c r="G217" s="213"/>
      <c r="H217" s="214"/>
      <c r="I217" s="188"/>
    </row>
    <row r="218" ht="12.75" customHeight="1">
      <c r="A218" s="215" t="s">
        <v>55</v>
      </c>
      <c r="B218" s="178"/>
      <c r="C218" s="178"/>
      <c r="D218" s="212"/>
      <c r="E218" s="213"/>
      <c r="F218" s="213"/>
      <c r="G218" s="213"/>
      <c r="H218" s="214"/>
      <c r="I218" s="188"/>
    </row>
    <row r="219" ht="12.75" customHeight="1">
      <c r="A219" s="211"/>
      <c r="B219" s="178"/>
      <c r="C219" s="179"/>
      <c r="D219" s="212"/>
      <c r="E219" s="213"/>
      <c r="F219" s="213"/>
      <c r="G219" s="213"/>
      <c r="H219" s="214"/>
      <c r="I219" s="188"/>
    </row>
    <row r="220" ht="12.75" customHeight="1">
      <c r="A220" s="211"/>
      <c r="B220" s="178"/>
      <c r="C220" s="179"/>
      <c r="D220" s="212"/>
      <c r="E220" s="213"/>
      <c r="F220" s="213"/>
      <c r="G220" s="213"/>
      <c r="H220" s="214"/>
      <c r="I220" s="188"/>
    </row>
    <row r="221" ht="12.75" customHeight="1">
      <c r="A221" s="211"/>
      <c r="B221" s="178"/>
      <c r="C221" s="179"/>
      <c r="D221" s="212"/>
      <c r="E221" s="213"/>
      <c r="F221" s="213"/>
      <c r="G221" s="213"/>
      <c r="H221" s="214"/>
      <c r="I221" s="188"/>
    </row>
    <row r="222" ht="12.75" customHeight="1">
      <c r="A222" s="211"/>
      <c r="B222" s="178"/>
      <c r="C222" s="179"/>
      <c r="D222" s="212"/>
      <c r="E222" s="213"/>
      <c r="F222" s="213"/>
      <c r="G222" s="213"/>
      <c r="H222" s="214"/>
      <c r="I222" s="188"/>
    </row>
    <row r="223" ht="12.75" customHeight="1">
      <c r="A223" s="211"/>
      <c r="B223" s="178"/>
      <c r="C223" s="179"/>
      <c r="D223" s="212"/>
      <c r="E223" s="217"/>
      <c r="F223" s="217"/>
      <c r="G223" s="217"/>
      <c r="H223" s="218"/>
      <c r="I223" s="188"/>
    </row>
    <row r="224" ht="12.75" customHeight="1">
      <c r="A224" s="215" t="s">
        <v>56</v>
      </c>
      <c r="B224" s="178"/>
      <c r="C224" s="178"/>
      <c r="D224" s="212"/>
      <c r="E224" s="216">
        <f>SUM(E219:E223)</f>
        <v>0</v>
      </c>
      <c r="F224" s="213"/>
      <c r="G224" s="213"/>
      <c r="H224" s="214"/>
      <c r="I224" s="188"/>
    </row>
    <row r="225" ht="12.75" customHeight="1">
      <c r="A225" s="211"/>
      <c r="B225" s="178"/>
      <c r="C225" s="178"/>
      <c r="D225" s="212"/>
      <c r="E225" s="213"/>
      <c r="F225" s="213"/>
      <c r="G225" s="213"/>
      <c r="H225" s="214"/>
      <c r="I225" s="188"/>
    </row>
    <row r="226" ht="12.75" customHeight="1">
      <c r="A226" s="215" t="s">
        <v>57</v>
      </c>
      <c r="B226" s="178"/>
      <c r="C226" s="178"/>
      <c r="D226" s="212"/>
      <c r="E226" s="216">
        <f>SUM(E206,E208,E216,E224)</f>
        <v>0</v>
      </c>
      <c r="F226" s="213"/>
      <c r="G226" s="213"/>
      <c r="H226" s="214"/>
      <c r="I226" s="188"/>
    </row>
    <row r="227" ht="12.75" customHeight="1">
      <c r="A227" s="211"/>
      <c r="B227" s="178"/>
      <c r="C227" s="178"/>
      <c r="D227" s="212"/>
      <c r="E227" s="213"/>
      <c r="F227" s="213"/>
      <c r="G227" s="213"/>
      <c r="H227" s="214"/>
      <c r="I227" s="188"/>
    </row>
    <row r="228" ht="12.75" customHeight="1">
      <c r="A228" s="215" t="s">
        <v>63</v>
      </c>
      <c r="B228" s="178"/>
      <c r="C228" s="178"/>
      <c r="D228" s="212"/>
      <c r="E228" s="213"/>
      <c r="F228" s="213"/>
      <c r="G228" s="213"/>
      <c r="H228" s="214"/>
      <c r="I228" s="188"/>
    </row>
    <row r="229" ht="12.75" customHeight="1">
      <c r="A229" s="215" t="s">
        <v>67</v>
      </c>
      <c r="B229" s="178"/>
      <c r="C229" s="178"/>
      <c r="D229" s="212"/>
      <c r="E229" s="213"/>
      <c r="F229" s="213"/>
      <c r="G229" s="213"/>
      <c r="H229" s="214"/>
      <c r="I229" s="188"/>
    </row>
    <row r="230" ht="12.75" customHeight="1">
      <c r="A230" s="211"/>
      <c r="B230" s="178"/>
      <c r="C230" s="178"/>
      <c r="D230" s="212"/>
      <c r="E230" s="213"/>
      <c r="F230" s="213"/>
      <c r="G230" s="213"/>
      <c r="H230" s="214"/>
      <c r="I230" s="188"/>
    </row>
    <row r="231" ht="12.75" customHeight="1">
      <c r="A231" s="211"/>
      <c r="B231" s="178"/>
      <c r="C231" s="178"/>
      <c r="D231" s="212"/>
      <c r="E231" s="213"/>
      <c r="F231" s="213"/>
      <c r="G231" s="213"/>
      <c r="H231" s="214"/>
      <c r="I231" s="188"/>
    </row>
    <row r="232" ht="12.75" customHeight="1">
      <c r="A232" s="211"/>
      <c r="B232" s="178"/>
      <c r="C232" s="178"/>
      <c r="D232" s="212"/>
      <c r="E232" s="213"/>
      <c r="F232" s="213"/>
      <c r="G232" s="213"/>
      <c r="H232" s="214"/>
      <c r="I232" s="188"/>
    </row>
    <row r="233" ht="12.75" customHeight="1">
      <c r="A233" s="219" t="s">
        <v>65</v>
      </c>
      <c r="B233" s="178"/>
      <c r="C233" s="178"/>
      <c r="D233" s="212"/>
      <c r="E233" s="220">
        <f>SUM(E226,E228,E229)</f>
        <v>0</v>
      </c>
      <c r="F233" s="213"/>
      <c r="G233" s="213"/>
      <c r="H233" s="214"/>
      <c r="I233" s="188"/>
    </row>
    <row r="234" ht="12.75" customHeight="1">
      <c r="A234" s="211"/>
      <c r="B234" s="178"/>
      <c r="C234" s="178"/>
      <c r="D234" s="212"/>
      <c r="E234" s="213"/>
      <c r="F234" s="213"/>
      <c r="G234" s="213"/>
      <c r="H234" s="214"/>
      <c r="I234" s="188"/>
    </row>
    <row r="235" ht="12.75" customHeight="1">
      <c r="A235" s="221"/>
      <c r="B235" s="222"/>
      <c r="C235" s="222"/>
      <c r="D235" s="223"/>
      <c r="E235" s="217"/>
      <c r="F235" s="217"/>
      <c r="G235" s="217"/>
      <c r="H235" s="218"/>
      <c r="I235" s="188"/>
    </row>
    <row r="236" ht="12.75" customHeight="1">
      <c r="A236" s="221"/>
      <c r="B236" s="222"/>
      <c r="C236" s="222"/>
      <c r="D236" s="222"/>
      <c r="E236" s="224"/>
      <c r="F236" s="224"/>
      <c r="G236" s="224"/>
      <c r="H236" s="218"/>
      <c r="I236" s="188"/>
    </row>
    <row r="237" ht="12.75" customHeight="1">
      <c r="A237" s="211"/>
      <c r="B237" s="178"/>
      <c r="C237" s="178"/>
      <c r="D237" s="178"/>
      <c r="E237" s="179"/>
      <c r="F237" s="213"/>
      <c r="G237" s="225" t="s">
        <v>23</v>
      </c>
      <c r="H237" s="214"/>
      <c r="I237" s="188"/>
    </row>
    <row r="238" ht="12.75" customHeight="1">
      <c r="A238" s="219" t="s">
        <v>37</v>
      </c>
      <c r="B238" s="178"/>
      <c r="C238" s="222"/>
      <c r="D238" s="222"/>
      <c r="E238" s="226" t="s">
        <v>38</v>
      </c>
      <c r="F238" s="217"/>
      <c r="G238" s="225" t="s">
        <v>39</v>
      </c>
      <c r="H238" s="214"/>
      <c r="I238" s="188"/>
    </row>
    <row r="239" ht="12.75" customHeight="1">
      <c r="A239" s="191" t="s">
        <v>20</v>
      </c>
      <c r="B239" s="178"/>
      <c r="C239" s="227" t="s">
        <v>40</v>
      </c>
      <c r="D239" s="178"/>
      <c r="E239" s="179"/>
      <c r="F239" s="213"/>
      <c r="G239" s="228" t="s">
        <v>38</v>
      </c>
      <c r="H239" s="218"/>
      <c r="I239" s="190"/>
    </row>
    <row r="240" ht="12.75" customHeight="1">
      <c r="A240" s="219" t="s">
        <v>41</v>
      </c>
      <c r="B240" s="178"/>
      <c r="C240" s="222"/>
      <c r="D240" s="222"/>
      <c r="E240" s="226" t="s">
        <v>38</v>
      </c>
      <c r="F240" s="217"/>
      <c r="G240" s="225" t="s">
        <v>23</v>
      </c>
      <c r="H240" s="214"/>
      <c r="I240" s="190"/>
    </row>
    <row r="241" ht="12.75" customHeight="1">
      <c r="A241" s="191" t="s">
        <v>20</v>
      </c>
      <c r="B241" s="178"/>
      <c r="C241" s="227" t="s">
        <v>42</v>
      </c>
      <c r="D241" s="178"/>
      <c r="E241" s="179"/>
      <c r="F241" s="213"/>
      <c r="G241" s="225" t="s">
        <v>24</v>
      </c>
      <c r="H241" s="214"/>
      <c r="I241" s="190"/>
    </row>
    <row r="242" ht="12.75" customHeight="1">
      <c r="A242" s="219" t="s">
        <v>41</v>
      </c>
      <c r="B242" s="178"/>
      <c r="C242" s="222"/>
      <c r="D242" s="222"/>
      <c r="E242" s="229" t="s">
        <v>38</v>
      </c>
      <c r="F242" s="217"/>
      <c r="G242" s="228" t="s">
        <v>43</v>
      </c>
      <c r="H242" s="218"/>
      <c r="I242" s="188"/>
    </row>
    <row r="243" ht="12.75" customHeight="1">
      <c r="A243" s="211"/>
      <c r="B243" s="178"/>
      <c r="C243" s="227" t="s">
        <v>44</v>
      </c>
      <c r="D243" s="178"/>
      <c r="E243" s="179"/>
      <c r="F243" s="213"/>
      <c r="G243" s="225" t="s">
        <v>45</v>
      </c>
      <c r="H243" s="214"/>
      <c r="I243" s="188"/>
    </row>
    <row r="244" ht="12.75" customHeight="1">
      <c r="A244" s="230"/>
      <c r="B244" s="184"/>
      <c r="C244" s="184"/>
      <c r="D244" s="184"/>
      <c r="E244" s="185"/>
      <c r="F244" s="231"/>
      <c r="G244" s="232" t="s">
        <v>43</v>
      </c>
      <c r="H244" s="205"/>
      <c r="I244" s="188"/>
    </row>
    <row r="245" ht="12.75" customHeight="1">
      <c r="E245" s="137"/>
      <c r="F245" s="137"/>
      <c r="G245" s="137"/>
      <c r="H245" s="137"/>
    </row>
    <row r="246" ht="12.75" customHeight="1">
      <c r="E246" s="137"/>
      <c r="F246" s="137"/>
      <c r="G246" s="137"/>
      <c r="H246" s="137"/>
    </row>
    <row r="247" ht="12.75" customHeight="1">
      <c r="E247" s="137"/>
      <c r="F247" s="137"/>
      <c r="G247" s="137"/>
      <c r="H247" s="137"/>
    </row>
    <row r="248" ht="12.75" customHeight="1">
      <c r="E248" s="137"/>
      <c r="F248" s="137"/>
      <c r="G248" s="137"/>
      <c r="H248" s="137"/>
    </row>
    <row r="249" ht="12.75" customHeight="1">
      <c r="E249" s="137"/>
      <c r="F249" s="137"/>
      <c r="G249" s="137"/>
      <c r="H249" s="137"/>
    </row>
    <row r="250" ht="12.75" customHeight="1">
      <c r="E250" s="137"/>
      <c r="F250" s="137"/>
      <c r="G250" s="137"/>
      <c r="H250" s="137"/>
    </row>
    <row r="251" ht="12.75" customHeight="1">
      <c r="E251" s="137"/>
      <c r="F251" s="137"/>
      <c r="G251" s="137"/>
      <c r="H251" s="137"/>
    </row>
    <row r="252" ht="12.75" customHeight="1">
      <c r="E252" s="137"/>
      <c r="F252" s="137"/>
      <c r="G252" s="137"/>
      <c r="H252" s="137"/>
    </row>
    <row r="253" ht="12.75" customHeight="1">
      <c r="E253" s="137"/>
      <c r="F253" s="137"/>
      <c r="G253" s="137"/>
      <c r="H253" s="137"/>
    </row>
    <row r="254" ht="12.75" customHeight="1">
      <c r="E254" s="137"/>
      <c r="F254" s="137"/>
      <c r="G254" s="137"/>
      <c r="H254" s="137"/>
    </row>
    <row r="255" ht="12.75" customHeight="1">
      <c r="E255" s="137"/>
      <c r="F255" s="137"/>
      <c r="G255" s="137"/>
      <c r="H255" s="137"/>
    </row>
    <row r="256" ht="12.75" customHeight="1">
      <c r="E256" s="137"/>
      <c r="F256" s="137"/>
      <c r="G256" s="137"/>
      <c r="H256" s="137"/>
    </row>
    <row r="257" ht="12.75" customHeight="1">
      <c r="E257" s="137"/>
      <c r="F257" s="137"/>
      <c r="G257" s="137"/>
      <c r="H257" s="137"/>
    </row>
    <row r="258" ht="12.75" customHeight="1">
      <c r="E258" s="137"/>
      <c r="F258" s="137"/>
      <c r="G258" s="137"/>
      <c r="H258" s="137"/>
    </row>
    <row r="259" ht="12.75" customHeight="1">
      <c r="E259" s="137"/>
      <c r="F259" s="137"/>
      <c r="G259" s="137"/>
      <c r="H259" s="137"/>
    </row>
    <row r="260" ht="12.75" customHeight="1">
      <c r="E260" s="137"/>
      <c r="F260" s="137"/>
      <c r="G260" s="137"/>
      <c r="H260" s="137"/>
    </row>
    <row r="261" ht="12.75" customHeight="1">
      <c r="E261" s="137"/>
      <c r="F261" s="137"/>
      <c r="G261" s="137"/>
      <c r="H261" s="137"/>
    </row>
    <row r="262" ht="12.75" customHeight="1">
      <c r="E262" s="137"/>
      <c r="F262" s="137"/>
      <c r="G262" s="137"/>
      <c r="H262" s="137"/>
    </row>
    <row r="263" ht="12.75" customHeight="1">
      <c r="E263" s="137"/>
      <c r="F263" s="137"/>
      <c r="G263" s="137"/>
      <c r="H263" s="137"/>
    </row>
    <row r="264" ht="12.75" customHeight="1">
      <c r="E264" s="137"/>
      <c r="F264" s="137"/>
      <c r="G264" s="137"/>
      <c r="H264" s="137"/>
    </row>
    <row r="265" ht="12.75" customHeight="1">
      <c r="E265" s="137"/>
      <c r="F265" s="137"/>
      <c r="G265" s="137"/>
      <c r="H265" s="137"/>
    </row>
    <row r="266" ht="12.75" customHeight="1">
      <c r="E266" s="137"/>
      <c r="F266" s="137"/>
      <c r="G266" s="137"/>
      <c r="H266" s="137"/>
    </row>
    <row r="267" ht="12.75" customHeight="1">
      <c r="E267" s="137"/>
      <c r="F267" s="137"/>
      <c r="G267" s="137"/>
      <c r="H267" s="137"/>
    </row>
    <row r="268" ht="12.75" customHeight="1">
      <c r="E268" s="137"/>
      <c r="F268" s="137"/>
      <c r="G268" s="137"/>
      <c r="H268" s="137"/>
    </row>
    <row r="269" ht="12.75" customHeight="1">
      <c r="E269" s="137"/>
      <c r="F269" s="137"/>
      <c r="G269" s="137"/>
      <c r="H269" s="137"/>
    </row>
    <row r="270" ht="12.75" customHeight="1">
      <c r="E270" s="137"/>
      <c r="F270" s="137"/>
      <c r="G270" s="137"/>
      <c r="H270" s="137"/>
    </row>
    <row r="271" ht="12.75" customHeight="1">
      <c r="E271" s="137"/>
      <c r="F271" s="137"/>
      <c r="G271" s="137"/>
      <c r="H271" s="137"/>
    </row>
    <row r="272" ht="12.75" customHeight="1">
      <c r="E272" s="137"/>
      <c r="F272" s="137"/>
      <c r="G272" s="137"/>
      <c r="H272" s="137"/>
    </row>
    <row r="273" ht="12.75" customHeight="1">
      <c r="E273" s="137"/>
      <c r="F273" s="137"/>
      <c r="G273" s="137"/>
      <c r="H273" s="137"/>
    </row>
    <row r="274" ht="12.75" customHeight="1">
      <c r="E274" s="137"/>
      <c r="F274" s="137"/>
      <c r="G274" s="137"/>
      <c r="H274" s="137"/>
    </row>
    <row r="275" ht="12.75" customHeight="1">
      <c r="E275" s="137"/>
      <c r="F275" s="137"/>
      <c r="G275" s="137"/>
      <c r="H275" s="137"/>
    </row>
    <row r="276" ht="12.75" customHeight="1">
      <c r="E276" s="137"/>
      <c r="F276" s="137"/>
      <c r="G276" s="137"/>
      <c r="H276" s="137"/>
    </row>
    <row r="277" ht="12.75" customHeight="1">
      <c r="E277" s="137"/>
      <c r="F277" s="137"/>
      <c r="G277" s="137"/>
      <c r="H277" s="137"/>
    </row>
    <row r="278" ht="12.75" customHeight="1">
      <c r="E278" s="137"/>
      <c r="F278" s="137"/>
      <c r="G278" s="137"/>
      <c r="H278" s="137"/>
    </row>
    <row r="279" ht="12.75" customHeight="1">
      <c r="E279" s="137"/>
      <c r="F279" s="137"/>
      <c r="G279" s="137"/>
      <c r="H279" s="137"/>
    </row>
    <row r="280" ht="12.75" customHeight="1">
      <c r="E280" s="137"/>
      <c r="F280" s="137"/>
      <c r="G280" s="137"/>
      <c r="H280" s="137"/>
    </row>
    <row r="281" ht="12.75" customHeight="1">
      <c r="E281" s="137"/>
      <c r="F281" s="137"/>
      <c r="G281" s="137"/>
      <c r="H281" s="137"/>
    </row>
    <row r="282" ht="12.75" customHeight="1">
      <c r="E282" s="137"/>
      <c r="F282" s="137"/>
      <c r="G282" s="137"/>
      <c r="H282" s="137"/>
    </row>
    <row r="283" ht="12.75" customHeight="1">
      <c r="E283" s="137"/>
      <c r="F283" s="137"/>
      <c r="G283" s="137"/>
      <c r="H283" s="137"/>
    </row>
    <row r="284" ht="12.75" customHeight="1">
      <c r="E284" s="137"/>
      <c r="F284" s="137"/>
      <c r="G284" s="137"/>
      <c r="H284" s="137"/>
    </row>
    <row r="285" ht="12.75" customHeight="1">
      <c r="E285" s="137"/>
      <c r="F285" s="137"/>
      <c r="G285" s="137"/>
      <c r="H285" s="137"/>
    </row>
    <row r="286" ht="12.75" customHeight="1">
      <c r="E286" s="137"/>
      <c r="F286" s="137"/>
      <c r="G286" s="137"/>
      <c r="H286" s="137"/>
    </row>
    <row r="287" ht="12.75" customHeight="1">
      <c r="E287" s="137"/>
      <c r="F287" s="137"/>
      <c r="G287" s="137"/>
      <c r="H287" s="137"/>
    </row>
    <row r="288" ht="12.75" customHeight="1">
      <c r="E288" s="137"/>
      <c r="F288" s="137"/>
      <c r="G288" s="137"/>
      <c r="H288" s="137"/>
    </row>
    <row r="289" ht="12.75" customHeight="1">
      <c r="E289" s="137"/>
      <c r="F289" s="137"/>
      <c r="G289" s="137"/>
      <c r="H289" s="137"/>
    </row>
    <row r="290" ht="12.75" customHeight="1">
      <c r="E290" s="137"/>
      <c r="F290" s="137"/>
      <c r="G290" s="137"/>
      <c r="H290" s="137"/>
    </row>
    <row r="291" ht="12.75" customHeight="1">
      <c r="E291" s="137"/>
      <c r="F291" s="137"/>
      <c r="G291" s="137"/>
      <c r="H291" s="137"/>
    </row>
    <row r="292" ht="12.75" customHeight="1">
      <c r="E292" s="137"/>
      <c r="F292" s="137"/>
      <c r="G292" s="137"/>
      <c r="H292" s="137"/>
    </row>
    <row r="293" ht="12.75" customHeight="1">
      <c r="E293" s="137"/>
      <c r="F293" s="137"/>
      <c r="G293" s="137"/>
      <c r="H293" s="137"/>
    </row>
    <row r="294" ht="12.75" customHeight="1">
      <c r="E294" s="137"/>
      <c r="F294" s="137"/>
      <c r="G294" s="137"/>
      <c r="H294" s="137"/>
    </row>
    <row r="295" ht="12.75" customHeight="1">
      <c r="E295" s="137"/>
      <c r="F295" s="137"/>
      <c r="G295" s="137"/>
      <c r="H295" s="137"/>
    </row>
    <row r="296" ht="12.75" customHeight="1">
      <c r="E296" s="137"/>
      <c r="F296" s="137"/>
      <c r="G296" s="137"/>
      <c r="H296" s="137"/>
    </row>
    <row r="297" ht="12.75" customHeight="1">
      <c r="E297" s="137"/>
      <c r="F297" s="137"/>
      <c r="G297" s="137"/>
      <c r="H297" s="137"/>
    </row>
    <row r="298" ht="12.75" customHeight="1">
      <c r="E298" s="137"/>
      <c r="F298" s="137"/>
      <c r="G298" s="137"/>
      <c r="H298" s="137"/>
    </row>
    <row r="299" ht="12.75" customHeight="1">
      <c r="E299" s="137"/>
      <c r="F299" s="137"/>
      <c r="G299" s="137"/>
      <c r="H299" s="137"/>
    </row>
    <row r="300" ht="12.75" customHeight="1">
      <c r="E300" s="137"/>
      <c r="F300" s="137"/>
      <c r="G300" s="137"/>
      <c r="H300" s="137"/>
    </row>
    <row r="301" ht="12.75" customHeight="1">
      <c r="E301" s="137"/>
      <c r="F301" s="137"/>
      <c r="G301" s="137"/>
      <c r="H301" s="137"/>
    </row>
    <row r="302" ht="12.75" customHeight="1">
      <c r="E302" s="137"/>
      <c r="F302" s="137"/>
      <c r="G302" s="137"/>
      <c r="H302" s="137"/>
    </row>
    <row r="303" ht="12.75" customHeight="1">
      <c r="E303" s="137"/>
      <c r="F303" s="137"/>
      <c r="G303" s="137"/>
      <c r="H303" s="137"/>
    </row>
    <row r="304" ht="12.75" customHeight="1">
      <c r="E304" s="137"/>
      <c r="F304" s="137"/>
      <c r="G304" s="137"/>
      <c r="H304" s="137"/>
    </row>
    <row r="305" ht="12.75" customHeight="1">
      <c r="E305" s="137"/>
      <c r="F305" s="137"/>
      <c r="G305" s="137"/>
      <c r="H305" s="137"/>
    </row>
    <row r="306" ht="12.75" customHeight="1">
      <c r="E306" s="137"/>
      <c r="F306" s="137"/>
      <c r="G306" s="137"/>
      <c r="H306" s="137"/>
    </row>
    <row r="307" ht="12.75" customHeight="1">
      <c r="E307" s="137"/>
      <c r="F307" s="137"/>
      <c r="G307" s="137"/>
      <c r="H307" s="137"/>
    </row>
    <row r="308" ht="12.75" customHeight="1">
      <c r="E308" s="137"/>
      <c r="F308" s="137"/>
      <c r="G308" s="137"/>
      <c r="H308" s="137"/>
    </row>
    <row r="309" ht="12.75" customHeight="1">
      <c r="E309" s="137"/>
      <c r="F309" s="137"/>
      <c r="G309" s="137"/>
      <c r="H309" s="137"/>
    </row>
    <row r="310" ht="12.75" customHeight="1">
      <c r="E310" s="137"/>
      <c r="F310" s="137"/>
      <c r="G310" s="137"/>
      <c r="H310" s="137"/>
    </row>
    <row r="311" ht="12.75" customHeight="1">
      <c r="E311" s="137"/>
      <c r="F311" s="137"/>
      <c r="G311" s="137"/>
      <c r="H311" s="137"/>
    </row>
    <row r="312" ht="12.75" customHeight="1">
      <c r="E312" s="137"/>
      <c r="F312" s="137"/>
      <c r="G312" s="137"/>
      <c r="H312" s="137"/>
    </row>
    <row r="313" ht="12.75" customHeight="1">
      <c r="E313" s="137"/>
      <c r="F313" s="137"/>
      <c r="G313" s="137"/>
      <c r="H313" s="137"/>
    </row>
    <row r="314" ht="12.75" customHeight="1">
      <c r="E314" s="137"/>
      <c r="F314" s="137"/>
      <c r="G314" s="137"/>
      <c r="H314" s="137"/>
    </row>
    <row r="315" ht="12.75" customHeight="1">
      <c r="E315" s="137"/>
      <c r="F315" s="137"/>
      <c r="G315" s="137"/>
      <c r="H315" s="137"/>
    </row>
    <row r="316" ht="12.75" customHeight="1">
      <c r="E316" s="137"/>
      <c r="F316" s="137"/>
      <c r="G316" s="137"/>
      <c r="H316" s="137"/>
    </row>
    <row r="317" ht="12.75" customHeight="1">
      <c r="E317" s="137"/>
      <c r="F317" s="137"/>
      <c r="G317" s="137"/>
      <c r="H317" s="137"/>
    </row>
    <row r="318" ht="12.75" customHeight="1">
      <c r="E318" s="137"/>
      <c r="F318" s="137"/>
      <c r="G318" s="137"/>
      <c r="H318" s="137"/>
    </row>
    <row r="319" ht="12.75" customHeight="1">
      <c r="E319" s="137"/>
      <c r="F319" s="137"/>
      <c r="G319" s="137"/>
      <c r="H319" s="137"/>
    </row>
    <row r="320" ht="12.75" customHeight="1">
      <c r="E320" s="137"/>
      <c r="F320" s="137"/>
      <c r="G320" s="137"/>
      <c r="H320" s="137"/>
    </row>
    <row r="321" ht="12.75" customHeight="1">
      <c r="E321" s="137"/>
      <c r="F321" s="137"/>
      <c r="G321" s="137"/>
      <c r="H321" s="137"/>
    </row>
    <row r="322" ht="12.75" customHeight="1">
      <c r="E322" s="137"/>
      <c r="F322" s="137"/>
      <c r="G322" s="137"/>
      <c r="H322" s="137"/>
    </row>
    <row r="323" ht="12.75" customHeight="1">
      <c r="E323" s="137"/>
      <c r="F323" s="137"/>
      <c r="G323" s="137"/>
      <c r="H323" s="137"/>
    </row>
    <row r="324" ht="12.75" customHeight="1">
      <c r="E324" s="137"/>
      <c r="F324" s="137"/>
      <c r="G324" s="137"/>
      <c r="H324" s="137"/>
    </row>
    <row r="325" ht="12.75" customHeight="1">
      <c r="E325" s="137"/>
      <c r="F325" s="137"/>
      <c r="G325" s="137"/>
      <c r="H325" s="137"/>
    </row>
    <row r="326" ht="12.75" customHeight="1">
      <c r="E326" s="137"/>
      <c r="F326" s="137"/>
      <c r="G326" s="137"/>
      <c r="H326" s="137"/>
    </row>
    <row r="327" ht="12.75" customHeight="1">
      <c r="E327" s="137"/>
      <c r="F327" s="137"/>
      <c r="G327" s="137"/>
      <c r="H327" s="137"/>
    </row>
    <row r="328" ht="12.75" customHeight="1">
      <c r="E328" s="137"/>
      <c r="F328" s="137"/>
      <c r="G328" s="137"/>
      <c r="H328" s="137"/>
    </row>
    <row r="329" ht="12.75" customHeight="1">
      <c r="E329" s="137"/>
      <c r="F329" s="137"/>
      <c r="G329" s="137"/>
      <c r="H329" s="137"/>
    </row>
    <row r="330" ht="12.75" customHeight="1">
      <c r="E330" s="137"/>
      <c r="F330" s="137"/>
      <c r="G330" s="137"/>
      <c r="H330" s="137"/>
    </row>
    <row r="331" ht="12.75" customHeight="1">
      <c r="E331" s="137"/>
      <c r="F331" s="137"/>
      <c r="G331" s="137"/>
      <c r="H331" s="137"/>
    </row>
    <row r="332" ht="12.75" customHeight="1">
      <c r="E332" s="137"/>
      <c r="F332" s="137"/>
      <c r="G332" s="137"/>
      <c r="H332" s="137"/>
    </row>
    <row r="333" ht="12.75" customHeight="1">
      <c r="E333" s="137"/>
      <c r="F333" s="137"/>
      <c r="G333" s="137"/>
      <c r="H333" s="137"/>
    </row>
    <row r="334" ht="12.75" customHeight="1">
      <c r="E334" s="137"/>
      <c r="F334" s="137"/>
      <c r="G334" s="137"/>
      <c r="H334" s="137"/>
    </row>
    <row r="335" ht="12.75" customHeight="1">
      <c r="E335" s="137"/>
      <c r="F335" s="137"/>
      <c r="G335" s="137"/>
      <c r="H335" s="137"/>
    </row>
    <row r="336" ht="12.75" customHeight="1">
      <c r="E336" s="137"/>
      <c r="F336" s="137"/>
      <c r="G336" s="137"/>
      <c r="H336" s="137"/>
    </row>
    <row r="337" ht="12.75" customHeight="1">
      <c r="E337" s="137"/>
      <c r="F337" s="137"/>
      <c r="G337" s="137"/>
      <c r="H337" s="137"/>
    </row>
    <row r="338" ht="12.75" customHeight="1">
      <c r="E338" s="137"/>
      <c r="F338" s="137"/>
      <c r="G338" s="137"/>
      <c r="H338" s="137"/>
    </row>
    <row r="339" ht="12.75" customHeight="1">
      <c r="E339" s="137"/>
      <c r="F339" s="137"/>
      <c r="G339" s="137"/>
      <c r="H339" s="137"/>
    </row>
    <row r="340" ht="12.75" customHeight="1">
      <c r="E340" s="137"/>
      <c r="F340" s="137"/>
      <c r="G340" s="137"/>
      <c r="H340" s="137"/>
    </row>
    <row r="341" ht="12.75" customHeight="1">
      <c r="E341" s="137"/>
      <c r="F341" s="137"/>
      <c r="G341" s="137"/>
      <c r="H341" s="137"/>
    </row>
    <row r="342" ht="12.75" customHeight="1">
      <c r="E342" s="137"/>
      <c r="F342" s="137"/>
      <c r="G342" s="137"/>
      <c r="H342" s="137"/>
    </row>
    <row r="343" ht="12.75" customHeight="1">
      <c r="E343" s="137"/>
      <c r="F343" s="137"/>
      <c r="G343" s="137"/>
      <c r="H343" s="137"/>
    </row>
    <row r="344" ht="12.75" customHeight="1">
      <c r="E344" s="137"/>
      <c r="F344" s="137"/>
      <c r="G344" s="137"/>
      <c r="H344" s="137"/>
    </row>
    <row r="345" ht="12.75" customHeight="1">
      <c r="E345" s="137"/>
      <c r="F345" s="137"/>
      <c r="G345" s="137"/>
      <c r="H345" s="137"/>
    </row>
    <row r="346" ht="12.75" customHeight="1">
      <c r="E346" s="137"/>
      <c r="F346" s="137"/>
      <c r="G346" s="137"/>
      <c r="H346" s="137"/>
    </row>
    <row r="347" ht="12.75" customHeight="1">
      <c r="E347" s="137"/>
      <c r="F347" s="137"/>
      <c r="G347" s="137"/>
      <c r="H347" s="137"/>
    </row>
    <row r="348" ht="12.75" customHeight="1">
      <c r="E348" s="137"/>
      <c r="F348" s="137"/>
      <c r="G348" s="137"/>
      <c r="H348" s="137"/>
    </row>
    <row r="349" ht="12.75" customHeight="1">
      <c r="E349" s="137"/>
      <c r="F349" s="137"/>
      <c r="G349" s="137"/>
      <c r="H349" s="137"/>
    </row>
    <row r="350" ht="12.75" customHeight="1">
      <c r="E350" s="137"/>
      <c r="F350" s="137"/>
      <c r="G350" s="137"/>
      <c r="H350" s="137"/>
    </row>
    <row r="351" ht="12.75" customHeight="1">
      <c r="E351" s="137"/>
      <c r="F351" s="137"/>
      <c r="G351" s="137"/>
      <c r="H351" s="137"/>
    </row>
    <row r="352" ht="12.75" customHeight="1">
      <c r="E352" s="137"/>
      <c r="F352" s="137"/>
      <c r="G352" s="137"/>
      <c r="H352" s="137"/>
    </row>
    <row r="353" ht="12.75" customHeight="1">
      <c r="E353" s="137"/>
      <c r="F353" s="137"/>
      <c r="G353" s="137"/>
      <c r="H353" s="137"/>
    </row>
    <row r="354" ht="12.75" customHeight="1">
      <c r="E354" s="137"/>
      <c r="F354" s="137"/>
      <c r="G354" s="137"/>
      <c r="H354" s="137"/>
    </row>
    <row r="355" ht="12.75" customHeight="1">
      <c r="E355" s="137"/>
      <c r="F355" s="137"/>
      <c r="G355" s="137"/>
      <c r="H355" s="137"/>
    </row>
    <row r="356" ht="12.75" customHeight="1">
      <c r="E356" s="137"/>
      <c r="F356" s="137"/>
      <c r="G356" s="137"/>
      <c r="H356" s="137"/>
    </row>
    <row r="357" ht="12.75" customHeight="1">
      <c r="E357" s="137"/>
      <c r="F357" s="137"/>
      <c r="G357" s="137"/>
      <c r="H357" s="137"/>
    </row>
    <row r="358" ht="12.75" customHeight="1">
      <c r="E358" s="137"/>
      <c r="F358" s="137"/>
      <c r="G358" s="137"/>
      <c r="H358" s="137"/>
    </row>
    <row r="359" ht="12.75" customHeight="1">
      <c r="E359" s="137"/>
      <c r="F359" s="137"/>
      <c r="G359" s="137"/>
      <c r="H359" s="137"/>
    </row>
    <row r="360" ht="12.75" customHeight="1">
      <c r="E360" s="137"/>
      <c r="F360" s="137"/>
      <c r="G360" s="137"/>
      <c r="H360" s="137"/>
    </row>
    <row r="361" ht="12.75" customHeight="1">
      <c r="E361" s="137"/>
      <c r="F361" s="137"/>
      <c r="G361" s="137"/>
      <c r="H361" s="137"/>
    </row>
    <row r="362" ht="12.75" customHeight="1">
      <c r="E362" s="137"/>
      <c r="F362" s="137"/>
      <c r="G362" s="137"/>
      <c r="H362" s="137"/>
    </row>
    <row r="363" ht="12.75" customHeight="1">
      <c r="E363" s="137"/>
      <c r="F363" s="137"/>
      <c r="G363" s="137"/>
      <c r="H363" s="137"/>
    </row>
    <row r="364" ht="12.75" customHeight="1">
      <c r="E364" s="137"/>
      <c r="F364" s="137"/>
      <c r="G364" s="137"/>
      <c r="H364" s="137"/>
    </row>
    <row r="365" ht="12.75" customHeight="1">
      <c r="E365" s="137"/>
      <c r="F365" s="137"/>
      <c r="G365" s="137"/>
      <c r="H365" s="137"/>
    </row>
    <row r="366" ht="12.75" customHeight="1">
      <c r="E366" s="137"/>
      <c r="F366" s="137"/>
      <c r="G366" s="137"/>
      <c r="H366" s="137"/>
    </row>
    <row r="367" ht="12.75" customHeight="1">
      <c r="E367" s="137"/>
      <c r="F367" s="137"/>
      <c r="G367" s="137"/>
      <c r="H367" s="137"/>
    </row>
    <row r="368" ht="12.75" customHeight="1">
      <c r="E368" s="137"/>
      <c r="F368" s="137"/>
      <c r="G368" s="137"/>
      <c r="H368" s="137"/>
    </row>
    <row r="369" ht="12.75" customHeight="1">
      <c r="E369" s="137"/>
      <c r="F369" s="137"/>
      <c r="G369" s="137"/>
      <c r="H369" s="137"/>
    </row>
    <row r="370" ht="12.75" customHeight="1">
      <c r="E370" s="137"/>
      <c r="F370" s="137"/>
      <c r="G370" s="137"/>
      <c r="H370" s="137"/>
    </row>
    <row r="371" ht="12.75" customHeight="1">
      <c r="E371" s="137"/>
      <c r="F371" s="137"/>
      <c r="G371" s="137"/>
      <c r="H371" s="137"/>
    </row>
    <row r="372" ht="12.75" customHeight="1">
      <c r="E372" s="137"/>
      <c r="F372" s="137"/>
      <c r="G372" s="137"/>
      <c r="H372" s="137"/>
    </row>
    <row r="373" ht="12.75" customHeight="1">
      <c r="E373" s="137"/>
      <c r="F373" s="137"/>
      <c r="G373" s="137"/>
      <c r="H373" s="137"/>
    </row>
    <row r="374" ht="12.75" customHeight="1">
      <c r="E374" s="137"/>
      <c r="F374" s="137"/>
      <c r="G374" s="137"/>
      <c r="H374" s="137"/>
    </row>
    <row r="375" ht="12.75" customHeight="1">
      <c r="E375" s="137"/>
      <c r="F375" s="137"/>
      <c r="G375" s="137"/>
      <c r="H375" s="137"/>
    </row>
    <row r="376" ht="12.75" customHeight="1">
      <c r="E376" s="137"/>
      <c r="F376" s="137"/>
      <c r="G376" s="137"/>
      <c r="H376" s="137"/>
    </row>
    <row r="377" ht="12.75" customHeight="1">
      <c r="E377" s="137"/>
      <c r="F377" s="137"/>
      <c r="G377" s="137"/>
      <c r="H377" s="137"/>
    </row>
    <row r="378" ht="12.75" customHeight="1">
      <c r="E378" s="137"/>
      <c r="F378" s="137"/>
      <c r="G378" s="137"/>
      <c r="H378" s="137"/>
    </row>
    <row r="379" ht="12.75" customHeight="1">
      <c r="E379" s="137"/>
      <c r="F379" s="137"/>
      <c r="G379" s="137"/>
      <c r="H379" s="137"/>
    </row>
    <row r="380" ht="12.75" customHeight="1">
      <c r="E380" s="137"/>
      <c r="F380" s="137"/>
      <c r="G380" s="137"/>
      <c r="H380" s="137"/>
    </row>
    <row r="381" ht="12.75" customHeight="1">
      <c r="E381" s="137"/>
      <c r="F381" s="137"/>
      <c r="G381" s="137"/>
      <c r="H381" s="137"/>
    </row>
    <row r="382" ht="12.75" customHeight="1">
      <c r="E382" s="137"/>
      <c r="F382" s="137"/>
      <c r="G382" s="137"/>
      <c r="H382" s="137"/>
    </row>
    <row r="383" ht="12.75" customHeight="1">
      <c r="E383" s="137"/>
      <c r="F383" s="137"/>
      <c r="G383" s="137"/>
      <c r="H383" s="137"/>
    </row>
    <row r="384" ht="12.75" customHeight="1">
      <c r="E384" s="137"/>
      <c r="F384" s="137"/>
      <c r="G384" s="137"/>
      <c r="H384" s="137"/>
    </row>
    <row r="385" ht="12.75" customHeight="1">
      <c r="E385" s="137"/>
      <c r="F385" s="137"/>
      <c r="G385" s="137"/>
      <c r="H385" s="137"/>
    </row>
    <row r="386" ht="12.75" customHeight="1">
      <c r="E386" s="137"/>
      <c r="F386" s="137"/>
      <c r="G386" s="137"/>
      <c r="H386" s="137"/>
    </row>
    <row r="387" ht="12.75" customHeight="1">
      <c r="E387" s="137"/>
      <c r="F387" s="137"/>
      <c r="G387" s="137"/>
      <c r="H387" s="137"/>
    </row>
    <row r="388" ht="12.75" customHeight="1">
      <c r="E388" s="137"/>
      <c r="F388" s="137"/>
      <c r="G388" s="137"/>
      <c r="H388" s="137"/>
    </row>
    <row r="389" ht="12.75" customHeight="1">
      <c r="E389" s="137"/>
      <c r="F389" s="137"/>
      <c r="G389" s="137"/>
      <c r="H389" s="137"/>
    </row>
    <row r="390" ht="12.75" customHeight="1">
      <c r="E390" s="137"/>
      <c r="F390" s="137"/>
      <c r="G390" s="137"/>
      <c r="H390" s="137"/>
    </row>
    <row r="391" ht="12.75" customHeight="1">
      <c r="E391" s="137"/>
      <c r="F391" s="137"/>
      <c r="G391" s="137"/>
      <c r="H391" s="137"/>
    </row>
    <row r="392" ht="12.75" customHeight="1">
      <c r="E392" s="137"/>
      <c r="F392" s="137"/>
      <c r="G392" s="137"/>
      <c r="H392" s="137"/>
    </row>
    <row r="393" ht="12.75" customHeight="1">
      <c r="E393" s="137"/>
      <c r="F393" s="137"/>
      <c r="G393" s="137"/>
      <c r="H393" s="137"/>
    </row>
    <row r="394" ht="12.75" customHeight="1">
      <c r="E394" s="137"/>
      <c r="F394" s="137"/>
      <c r="G394" s="137"/>
      <c r="H394" s="137"/>
    </row>
    <row r="395" ht="12.75" customHeight="1">
      <c r="E395" s="137"/>
      <c r="F395" s="137"/>
      <c r="G395" s="137"/>
      <c r="H395" s="137"/>
    </row>
    <row r="396" ht="12.75" customHeight="1">
      <c r="E396" s="137"/>
      <c r="F396" s="137"/>
      <c r="G396" s="137"/>
      <c r="H396" s="137"/>
    </row>
    <row r="397" ht="12.75" customHeight="1">
      <c r="E397" s="137"/>
      <c r="F397" s="137"/>
      <c r="G397" s="137"/>
      <c r="H397" s="137"/>
    </row>
    <row r="398" ht="12.75" customHeight="1">
      <c r="E398" s="137"/>
      <c r="F398" s="137"/>
      <c r="G398" s="137"/>
      <c r="H398" s="137"/>
    </row>
    <row r="399" ht="12.75" customHeight="1">
      <c r="E399" s="137"/>
      <c r="F399" s="137"/>
      <c r="G399" s="137"/>
      <c r="H399" s="137"/>
    </row>
    <row r="400" ht="12.75" customHeight="1">
      <c r="E400" s="137"/>
      <c r="F400" s="137"/>
      <c r="G400" s="137"/>
      <c r="H400" s="137"/>
    </row>
    <row r="401" ht="12.75" customHeight="1">
      <c r="E401" s="137"/>
      <c r="F401" s="137"/>
      <c r="G401" s="137"/>
      <c r="H401" s="137"/>
    </row>
    <row r="402" ht="12.75" customHeight="1">
      <c r="E402" s="137"/>
      <c r="F402" s="137"/>
      <c r="G402" s="137"/>
      <c r="H402" s="137"/>
    </row>
    <row r="403" ht="12.75" customHeight="1">
      <c r="E403" s="137"/>
      <c r="F403" s="137"/>
      <c r="G403" s="137"/>
      <c r="H403" s="137"/>
    </row>
    <row r="404" ht="12.75" customHeight="1">
      <c r="E404" s="137"/>
      <c r="F404" s="137"/>
      <c r="G404" s="137"/>
      <c r="H404" s="137"/>
    </row>
    <row r="405" ht="12.75" customHeight="1">
      <c r="E405" s="137"/>
      <c r="F405" s="137"/>
      <c r="G405" s="137"/>
      <c r="H405" s="137"/>
    </row>
    <row r="406" ht="12.75" customHeight="1">
      <c r="E406" s="137"/>
      <c r="F406" s="137"/>
      <c r="G406" s="137"/>
      <c r="H406" s="137"/>
    </row>
    <row r="407" ht="12.75" customHeight="1">
      <c r="E407" s="137"/>
      <c r="F407" s="137"/>
      <c r="G407" s="137"/>
      <c r="H407" s="137"/>
    </row>
    <row r="408" ht="12.75" customHeight="1">
      <c r="E408" s="137"/>
      <c r="F408" s="137"/>
      <c r="G408" s="137"/>
      <c r="H408" s="137"/>
    </row>
    <row r="409" ht="12.75" customHeight="1">
      <c r="E409" s="137"/>
      <c r="F409" s="137"/>
      <c r="G409" s="137"/>
      <c r="H409" s="137"/>
    </row>
    <row r="410" ht="12.75" customHeight="1">
      <c r="E410" s="137"/>
      <c r="F410" s="137"/>
      <c r="G410" s="137"/>
      <c r="H410" s="137"/>
    </row>
    <row r="411" ht="12.75" customHeight="1">
      <c r="E411" s="137"/>
      <c r="F411" s="137"/>
      <c r="G411" s="137"/>
      <c r="H411" s="137"/>
    </row>
    <row r="412" ht="12.75" customHeight="1">
      <c r="E412" s="137"/>
      <c r="F412" s="137"/>
      <c r="G412" s="137"/>
      <c r="H412" s="137"/>
    </row>
    <row r="413" ht="12.75" customHeight="1">
      <c r="E413" s="137"/>
      <c r="F413" s="137"/>
      <c r="G413" s="137"/>
      <c r="H413" s="137"/>
    </row>
    <row r="414" ht="12.75" customHeight="1">
      <c r="E414" s="137"/>
      <c r="F414" s="137"/>
      <c r="G414" s="137"/>
      <c r="H414" s="137"/>
    </row>
    <row r="415" ht="12.75" customHeight="1">
      <c r="E415" s="137"/>
      <c r="F415" s="137"/>
      <c r="G415" s="137"/>
      <c r="H415" s="137"/>
    </row>
    <row r="416" ht="12.75" customHeight="1">
      <c r="E416" s="137"/>
      <c r="F416" s="137"/>
      <c r="G416" s="137"/>
      <c r="H416" s="137"/>
    </row>
    <row r="417" ht="12.75" customHeight="1">
      <c r="E417" s="137"/>
      <c r="F417" s="137"/>
      <c r="G417" s="137"/>
      <c r="H417" s="137"/>
    </row>
    <row r="418" ht="12.75" customHeight="1">
      <c r="E418" s="137"/>
      <c r="F418" s="137"/>
      <c r="G418" s="137"/>
      <c r="H418" s="137"/>
    </row>
    <row r="419" ht="12.75" customHeight="1">
      <c r="E419" s="137"/>
      <c r="F419" s="137"/>
      <c r="G419" s="137"/>
      <c r="H419" s="137"/>
    </row>
    <row r="420" ht="12.75" customHeight="1">
      <c r="E420" s="137"/>
      <c r="F420" s="137"/>
      <c r="G420" s="137"/>
      <c r="H420" s="137"/>
    </row>
    <row r="421" ht="12.75" customHeight="1">
      <c r="E421" s="137"/>
      <c r="F421" s="137"/>
      <c r="G421" s="137"/>
      <c r="H421" s="137"/>
    </row>
    <row r="422" ht="12.75" customHeight="1">
      <c r="E422" s="137"/>
      <c r="F422" s="137"/>
      <c r="G422" s="137"/>
      <c r="H422" s="137"/>
    </row>
    <row r="423" ht="12.75" customHeight="1">
      <c r="E423" s="137"/>
      <c r="F423" s="137"/>
      <c r="G423" s="137"/>
      <c r="H423" s="137"/>
    </row>
    <row r="424" ht="12.75" customHeight="1">
      <c r="E424" s="137"/>
      <c r="F424" s="137"/>
      <c r="G424" s="137"/>
      <c r="H424" s="137"/>
    </row>
    <row r="425" ht="12.75" customHeight="1">
      <c r="E425" s="137"/>
      <c r="F425" s="137"/>
      <c r="G425" s="137"/>
      <c r="H425" s="137"/>
    </row>
    <row r="426" ht="12.75" customHeight="1">
      <c r="E426" s="137"/>
      <c r="F426" s="137"/>
      <c r="G426" s="137"/>
      <c r="H426" s="137"/>
    </row>
    <row r="427" ht="12.75" customHeight="1">
      <c r="E427" s="137"/>
      <c r="F427" s="137"/>
      <c r="G427" s="137"/>
      <c r="H427" s="137"/>
    </row>
    <row r="428" ht="12.75" customHeight="1">
      <c r="E428" s="137"/>
      <c r="F428" s="137"/>
      <c r="G428" s="137"/>
      <c r="H428" s="137"/>
    </row>
    <row r="429" ht="12.75" customHeight="1">
      <c r="E429" s="137"/>
      <c r="F429" s="137"/>
      <c r="G429" s="137"/>
      <c r="H429" s="137"/>
    </row>
    <row r="430" ht="12.75" customHeight="1">
      <c r="E430" s="137"/>
      <c r="F430" s="137"/>
      <c r="G430" s="137"/>
      <c r="H430" s="137"/>
    </row>
    <row r="431" ht="12.75" customHeight="1">
      <c r="E431" s="137"/>
      <c r="F431" s="137"/>
      <c r="G431" s="137"/>
      <c r="H431" s="137"/>
    </row>
    <row r="432" ht="12.75" customHeight="1">
      <c r="E432" s="137"/>
      <c r="F432" s="137"/>
      <c r="G432" s="137"/>
      <c r="H432" s="137"/>
    </row>
    <row r="433" ht="12.75" customHeight="1">
      <c r="E433" s="137"/>
      <c r="F433" s="137"/>
      <c r="G433" s="137"/>
      <c r="H433" s="137"/>
    </row>
    <row r="434" ht="12.75" customHeight="1">
      <c r="E434" s="137"/>
      <c r="F434" s="137"/>
      <c r="G434" s="137"/>
      <c r="H434" s="137"/>
    </row>
    <row r="435" ht="12.75" customHeight="1">
      <c r="E435" s="137"/>
      <c r="F435" s="137"/>
      <c r="G435" s="137"/>
      <c r="H435" s="137"/>
    </row>
    <row r="436" ht="12.75" customHeight="1">
      <c r="E436" s="137"/>
      <c r="F436" s="137"/>
      <c r="G436" s="137"/>
      <c r="H436" s="137"/>
    </row>
    <row r="437" ht="12.75" customHeight="1">
      <c r="E437" s="137"/>
      <c r="F437" s="137"/>
      <c r="G437" s="137"/>
      <c r="H437" s="137"/>
    </row>
    <row r="438" ht="12.75" customHeight="1">
      <c r="E438" s="137"/>
      <c r="F438" s="137"/>
      <c r="G438" s="137"/>
      <c r="H438" s="137"/>
    </row>
    <row r="439" ht="12.75" customHeight="1">
      <c r="E439" s="137"/>
      <c r="F439" s="137"/>
      <c r="G439" s="137"/>
      <c r="H439" s="137"/>
    </row>
    <row r="440" ht="12.75" customHeight="1">
      <c r="E440" s="137"/>
      <c r="F440" s="137"/>
      <c r="G440" s="137"/>
      <c r="H440" s="137"/>
    </row>
    <row r="441" ht="12.75" customHeight="1">
      <c r="E441" s="137"/>
      <c r="F441" s="137"/>
      <c r="G441" s="137"/>
      <c r="H441" s="137"/>
    </row>
    <row r="442" ht="12.75" customHeight="1">
      <c r="E442" s="137"/>
      <c r="F442" s="137"/>
      <c r="G442" s="137"/>
      <c r="H442" s="137"/>
    </row>
    <row r="443" ht="12.75" customHeight="1">
      <c r="E443" s="137"/>
      <c r="F443" s="137"/>
      <c r="G443" s="137"/>
      <c r="H443" s="137"/>
    </row>
    <row r="444" ht="12.75" customHeight="1">
      <c r="E444" s="137"/>
      <c r="F444" s="137"/>
      <c r="G444" s="137"/>
      <c r="H444" s="137"/>
    </row>
    <row r="445" ht="12.75" customHeight="1">
      <c r="E445" s="137"/>
      <c r="F445" s="137"/>
      <c r="G445" s="137"/>
      <c r="H445" s="137"/>
    </row>
    <row r="446" ht="12.75" customHeight="1">
      <c r="E446" s="137"/>
      <c r="F446" s="137"/>
      <c r="G446" s="137"/>
      <c r="H446" s="137"/>
    </row>
    <row r="447" ht="12.75" customHeight="1">
      <c r="E447" s="137"/>
      <c r="F447" s="137"/>
      <c r="G447" s="137"/>
      <c r="H447" s="137"/>
    </row>
    <row r="448" ht="12.75" customHeight="1">
      <c r="E448" s="137"/>
      <c r="F448" s="137"/>
      <c r="G448" s="137"/>
      <c r="H448" s="137"/>
    </row>
    <row r="449" ht="12.75" customHeight="1">
      <c r="E449" s="137"/>
      <c r="F449" s="137"/>
      <c r="G449" s="137"/>
      <c r="H449" s="137"/>
    </row>
    <row r="450" ht="12.75" customHeight="1">
      <c r="E450" s="137"/>
      <c r="F450" s="137"/>
      <c r="G450" s="137"/>
      <c r="H450" s="137"/>
    </row>
    <row r="451" ht="12.75" customHeight="1">
      <c r="E451" s="137"/>
      <c r="F451" s="137"/>
      <c r="G451" s="137"/>
      <c r="H451" s="137"/>
    </row>
    <row r="452" ht="12.75" customHeight="1">
      <c r="E452" s="137"/>
      <c r="F452" s="137"/>
      <c r="G452" s="137"/>
      <c r="H452" s="137"/>
    </row>
    <row r="453" ht="12.75" customHeight="1">
      <c r="E453" s="137"/>
      <c r="F453" s="137"/>
      <c r="G453" s="137"/>
      <c r="H453" s="137"/>
    </row>
    <row r="454" ht="12.75" customHeight="1">
      <c r="E454" s="137"/>
      <c r="F454" s="137"/>
      <c r="G454" s="137"/>
      <c r="H454" s="137"/>
    </row>
    <row r="455" ht="12.75" customHeight="1">
      <c r="E455" s="137"/>
      <c r="F455" s="137"/>
      <c r="G455" s="137"/>
      <c r="H455" s="137"/>
    </row>
    <row r="456" ht="12.75" customHeight="1">
      <c r="E456" s="137"/>
      <c r="F456" s="137"/>
      <c r="G456" s="137"/>
      <c r="H456" s="137"/>
    </row>
    <row r="457" ht="12.75" customHeight="1">
      <c r="E457" s="137"/>
      <c r="F457" s="137"/>
      <c r="G457" s="137"/>
      <c r="H457" s="137"/>
    </row>
    <row r="458" ht="12.75" customHeight="1">
      <c r="E458" s="137"/>
      <c r="F458" s="137"/>
      <c r="G458" s="137"/>
      <c r="H458" s="137"/>
    </row>
    <row r="459" ht="12.75" customHeight="1">
      <c r="E459" s="137"/>
      <c r="F459" s="137"/>
      <c r="G459" s="137"/>
      <c r="H459" s="137"/>
    </row>
    <row r="460" ht="12.75" customHeight="1">
      <c r="E460" s="137"/>
      <c r="F460" s="137"/>
      <c r="G460" s="137"/>
      <c r="H460" s="137"/>
    </row>
    <row r="461" ht="12.75" customHeight="1">
      <c r="E461" s="137"/>
      <c r="F461" s="137"/>
      <c r="G461" s="137"/>
      <c r="H461" s="137"/>
    </row>
    <row r="462" ht="12.75" customHeight="1">
      <c r="E462" s="137"/>
      <c r="F462" s="137"/>
      <c r="G462" s="137"/>
      <c r="H462" s="137"/>
    </row>
    <row r="463" ht="12.75" customHeight="1">
      <c r="E463" s="137"/>
      <c r="F463" s="137"/>
      <c r="G463" s="137"/>
      <c r="H463" s="137"/>
    </row>
    <row r="464" ht="12.75" customHeight="1">
      <c r="E464" s="137"/>
      <c r="F464" s="137"/>
      <c r="G464" s="137"/>
      <c r="H464" s="137"/>
    </row>
    <row r="465" ht="12.75" customHeight="1">
      <c r="E465" s="137"/>
      <c r="F465" s="137"/>
      <c r="G465" s="137"/>
      <c r="H465" s="137"/>
    </row>
    <row r="466" ht="12.75" customHeight="1">
      <c r="E466" s="137"/>
      <c r="F466" s="137"/>
      <c r="G466" s="137"/>
      <c r="H466" s="137"/>
    </row>
    <row r="467" ht="12.75" customHeight="1">
      <c r="E467" s="137"/>
      <c r="F467" s="137"/>
      <c r="G467" s="137"/>
      <c r="H467" s="137"/>
    </row>
    <row r="468" ht="12.75" customHeight="1">
      <c r="E468" s="137"/>
      <c r="F468" s="137"/>
      <c r="G468" s="137"/>
      <c r="H468" s="137"/>
    </row>
    <row r="469" ht="12.75" customHeight="1">
      <c r="E469" s="137"/>
      <c r="F469" s="137"/>
      <c r="G469" s="137"/>
      <c r="H469" s="137"/>
    </row>
    <row r="470" ht="12.75" customHeight="1">
      <c r="E470" s="137"/>
      <c r="F470" s="137"/>
      <c r="G470" s="137"/>
      <c r="H470" s="137"/>
    </row>
    <row r="471" ht="12.75" customHeight="1">
      <c r="E471" s="137"/>
      <c r="F471" s="137"/>
      <c r="G471" s="137"/>
      <c r="H471" s="137"/>
    </row>
    <row r="472" ht="12.75" customHeight="1">
      <c r="E472" s="137"/>
      <c r="F472" s="137"/>
      <c r="G472" s="137"/>
      <c r="H472" s="137"/>
    </row>
    <row r="473" ht="12.75" customHeight="1">
      <c r="E473" s="137"/>
      <c r="F473" s="137"/>
      <c r="G473" s="137"/>
      <c r="H473" s="137"/>
    </row>
    <row r="474" ht="12.75" customHeight="1">
      <c r="E474" s="137"/>
      <c r="F474" s="137"/>
      <c r="G474" s="137"/>
      <c r="H474" s="137"/>
    </row>
    <row r="475" ht="12.75" customHeight="1">
      <c r="E475" s="137"/>
      <c r="F475" s="137"/>
      <c r="G475" s="137"/>
      <c r="H475" s="137"/>
    </row>
    <row r="476" ht="12.75" customHeight="1">
      <c r="E476" s="137"/>
      <c r="F476" s="137"/>
      <c r="G476" s="137"/>
      <c r="H476" s="137"/>
    </row>
    <row r="477" ht="12.75" customHeight="1">
      <c r="E477" s="137"/>
      <c r="F477" s="137"/>
      <c r="G477" s="137"/>
      <c r="H477" s="137"/>
    </row>
    <row r="478" ht="12.75" customHeight="1">
      <c r="E478" s="137"/>
      <c r="F478" s="137"/>
      <c r="G478" s="137"/>
      <c r="H478" s="137"/>
    </row>
    <row r="479" ht="12.75" customHeight="1">
      <c r="E479" s="137"/>
      <c r="F479" s="137"/>
      <c r="G479" s="137"/>
      <c r="H479" s="137"/>
    </row>
    <row r="480" ht="12.75" customHeight="1">
      <c r="E480" s="137"/>
      <c r="F480" s="137"/>
      <c r="G480" s="137"/>
      <c r="H480" s="137"/>
    </row>
    <row r="481" ht="12.75" customHeight="1">
      <c r="E481" s="137"/>
      <c r="F481" s="137"/>
      <c r="G481" s="137"/>
      <c r="H481" s="137"/>
    </row>
    <row r="482" ht="12.75" customHeight="1">
      <c r="E482" s="137"/>
      <c r="F482" s="137"/>
      <c r="G482" s="137"/>
      <c r="H482" s="137"/>
    </row>
    <row r="483" ht="12.75" customHeight="1">
      <c r="E483" s="137"/>
      <c r="F483" s="137"/>
      <c r="G483" s="137"/>
      <c r="H483" s="137"/>
    </row>
    <row r="484" ht="12.75" customHeight="1">
      <c r="E484" s="137"/>
      <c r="F484" s="137"/>
      <c r="G484" s="137"/>
      <c r="H484" s="137"/>
    </row>
    <row r="485" ht="12.75" customHeight="1">
      <c r="E485" s="137"/>
      <c r="F485" s="137"/>
      <c r="G485" s="137"/>
      <c r="H485" s="137"/>
    </row>
    <row r="486" ht="12.75" customHeight="1">
      <c r="E486" s="137"/>
      <c r="F486" s="137"/>
      <c r="G486" s="137"/>
      <c r="H486" s="137"/>
    </row>
    <row r="487" ht="12.75" customHeight="1">
      <c r="E487" s="137"/>
      <c r="F487" s="137"/>
      <c r="G487" s="137"/>
      <c r="H487" s="137"/>
    </row>
    <row r="488" ht="12.75" customHeight="1">
      <c r="E488" s="137"/>
      <c r="F488" s="137"/>
      <c r="G488" s="137"/>
      <c r="H488" s="137"/>
    </row>
    <row r="489" ht="12.75" customHeight="1">
      <c r="E489" s="137"/>
      <c r="F489" s="137"/>
      <c r="G489" s="137"/>
      <c r="H489" s="137"/>
    </row>
    <row r="490" ht="12.75" customHeight="1">
      <c r="E490" s="137"/>
      <c r="F490" s="137"/>
      <c r="G490" s="137"/>
      <c r="H490" s="137"/>
    </row>
    <row r="491" ht="12.75" customHeight="1">
      <c r="E491" s="137"/>
      <c r="F491" s="137"/>
      <c r="G491" s="137"/>
      <c r="H491" s="137"/>
    </row>
    <row r="492" ht="12.75" customHeight="1">
      <c r="E492" s="137"/>
      <c r="F492" s="137"/>
      <c r="G492" s="137"/>
      <c r="H492" s="137"/>
    </row>
    <row r="493" ht="12.75" customHeight="1">
      <c r="E493" s="137"/>
      <c r="F493" s="137"/>
      <c r="G493" s="137"/>
      <c r="H493" s="137"/>
    </row>
    <row r="494" ht="12.75" customHeight="1">
      <c r="E494" s="137"/>
      <c r="F494" s="137"/>
      <c r="G494" s="137"/>
      <c r="H494" s="137"/>
    </row>
    <row r="495" ht="12.75" customHeight="1">
      <c r="E495" s="137"/>
      <c r="F495" s="137"/>
      <c r="G495" s="137"/>
      <c r="H495" s="137"/>
    </row>
    <row r="496" ht="12.75" customHeight="1">
      <c r="E496" s="137"/>
      <c r="F496" s="137"/>
      <c r="G496" s="137"/>
      <c r="H496" s="137"/>
    </row>
    <row r="497" ht="12.75" customHeight="1">
      <c r="E497" s="137"/>
      <c r="F497" s="137"/>
      <c r="G497" s="137"/>
      <c r="H497" s="137"/>
    </row>
    <row r="498" ht="12.75" customHeight="1">
      <c r="E498" s="137"/>
      <c r="F498" s="137"/>
      <c r="G498" s="137"/>
      <c r="H498" s="137"/>
    </row>
    <row r="499" ht="12.75" customHeight="1">
      <c r="E499" s="137"/>
      <c r="F499" s="137"/>
      <c r="G499" s="137"/>
      <c r="H499" s="137"/>
    </row>
    <row r="500" ht="12.75" customHeight="1">
      <c r="E500" s="137"/>
      <c r="F500" s="137"/>
      <c r="G500" s="137"/>
      <c r="H500" s="137"/>
    </row>
    <row r="501" ht="12.75" customHeight="1">
      <c r="E501" s="137"/>
      <c r="F501" s="137"/>
      <c r="G501" s="137"/>
      <c r="H501" s="137"/>
    </row>
    <row r="502" ht="12.75" customHeight="1">
      <c r="E502" s="137"/>
      <c r="F502" s="137"/>
      <c r="G502" s="137"/>
      <c r="H502" s="137"/>
    </row>
    <row r="503" ht="12.75" customHeight="1">
      <c r="E503" s="137"/>
      <c r="F503" s="137"/>
      <c r="G503" s="137"/>
      <c r="H503" s="137"/>
    </row>
    <row r="504" ht="12.75" customHeight="1">
      <c r="E504" s="137"/>
      <c r="F504" s="137"/>
      <c r="G504" s="137"/>
      <c r="H504" s="137"/>
    </row>
    <row r="505" ht="12.75" customHeight="1">
      <c r="E505" s="137"/>
      <c r="F505" s="137"/>
      <c r="G505" s="137"/>
      <c r="H505" s="137"/>
    </row>
    <row r="506" ht="12.75" customHeight="1">
      <c r="E506" s="137"/>
      <c r="F506" s="137"/>
      <c r="G506" s="137"/>
      <c r="H506" s="137"/>
    </row>
    <row r="507" ht="12.75" customHeight="1">
      <c r="E507" s="137"/>
      <c r="F507" s="137"/>
      <c r="G507" s="137"/>
      <c r="H507" s="137"/>
    </row>
    <row r="508" ht="12.75" customHeight="1">
      <c r="E508" s="137"/>
      <c r="F508" s="137"/>
      <c r="G508" s="137"/>
      <c r="H508" s="137"/>
    </row>
    <row r="509" ht="12.75" customHeight="1">
      <c r="E509" s="137"/>
      <c r="F509" s="137"/>
      <c r="G509" s="137"/>
      <c r="H509" s="137"/>
    </row>
    <row r="510" ht="12.75" customHeight="1">
      <c r="E510" s="137"/>
      <c r="F510" s="137"/>
      <c r="G510" s="137"/>
      <c r="H510" s="137"/>
    </row>
    <row r="511" ht="12.75" customHeight="1">
      <c r="E511" s="137"/>
      <c r="F511" s="137"/>
      <c r="G511" s="137"/>
      <c r="H511" s="137"/>
    </row>
    <row r="512" ht="12.75" customHeight="1">
      <c r="E512" s="137"/>
      <c r="F512" s="137"/>
      <c r="G512" s="137"/>
      <c r="H512" s="137"/>
    </row>
    <row r="513" ht="12.75" customHeight="1">
      <c r="E513" s="137"/>
      <c r="F513" s="137"/>
      <c r="G513" s="137"/>
      <c r="H513" s="137"/>
    </row>
    <row r="514" ht="12.75" customHeight="1">
      <c r="E514" s="137"/>
      <c r="F514" s="137"/>
      <c r="G514" s="137"/>
      <c r="H514" s="137"/>
    </row>
    <row r="515" ht="12.75" customHeight="1">
      <c r="E515" s="137"/>
      <c r="F515" s="137"/>
      <c r="G515" s="137"/>
      <c r="H515" s="137"/>
    </row>
    <row r="516" ht="12.75" customHeight="1">
      <c r="E516" s="137"/>
      <c r="F516" s="137"/>
      <c r="G516" s="137"/>
      <c r="H516" s="137"/>
    </row>
    <row r="517" ht="12.75" customHeight="1">
      <c r="E517" s="137"/>
      <c r="F517" s="137"/>
      <c r="G517" s="137"/>
      <c r="H517" s="137"/>
    </row>
    <row r="518" ht="12.75" customHeight="1">
      <c r="E518" s="137"/>
      <c r="F518" s="137"/>
      <c r="G518" s="137"/>
      <c r="H518" s="137"/>
    </row>
    <row r="519" ht="12.75" customHeight="1">
      <c r="E519" s="137"/>
      <c r="F519" s="137"/>
      <c r="G519" s="137"/>
      <c r="H519" s="137"/>
    </row>
    <row r="520" ht="12.75" customHeight="1">
      <c r="E520" s="137"/>
      <c r="F520" s="137"/>
      <c r="G520" s="137"/>
      <c r="H520" s="137"/>
    </row>
    <row r="521" ht="12.75" customHeight="1">
      <c r="E521" s="137"/>
      <c r="F521" s="137"/>
      <c r="G521" s="137"/>
      <c r="H521" s="137"/>
    </row>
    <row r="522" ht="12.75" customHeight="1">
      <c r="E522" s="137"/>
      <c r="F522" s="137"/>
      <c r="G522" s="137"/>
      <c r="H522" s="137"/>
    </row>
    <row r="523" ht="12.75" customHeight="1">
      <c r="E523" s="137"/>
      <c r="F523" s="137"/>
      <c r="G523" s="137"/>
      <c r="H523" s="137"/>
    </row>
    <row r="524" ht="12.75" customHeight="1">
      <c r="E524" s="137"/>
      <c r="F524" s="137"/>
      <c r="G524" s="137"/>
      <c r="H524" s="137"/>
    </row>
    <row r="525" ht="12.75" customHeight="1">
      <c r="E525" s="137"/>
      <c r="F525" s="137"/>
      <c r="G525" s="137"/>
      <c r="H525" s="137"/>
    </row>
    <row r="526" ht="12.75" customHeight="1">
      <c r="E526" s="137"/>
      <c r="F526" s="137"/>
      <c r="G526" s="137"/>
      <c r="H526" s="137"/>
    </row>
    <row r="527" ht="12.75" customHeight="1">
      <c r="E527" s="137"/>
      <c r="F527" s="137"/>
      <c r="G527" s="137"/>
      <c r="H527" s="137"/>
    </row>
    <row r="528" ht="12.75" customHeight="1">
      <c r="E528" s="137"/>
      <c r="F528" s="137"/>
      <c r="G528" s="137"/>
      <c r="H528" s="137"/>
    </row>
    <row r="529" ht="12.75" customHeight="1">
      <c r="E529" s="137"/>
      <c r="F529" s="137"/>
      <c r="G529" s="137"/>
      <c r="H529" s="137"/>
    </row>
    <row r="530" ht="12.75" customHeight="1">
      <c r="E530" s="137"/>
      <c r="F530" s="137"/>
      <c r="G530" s="137"/>
      <c r="H530" s="137"/>
    </row>
    <row r="531" ht="12.75" customHeight="1">
      <c r="E531" s="137"/>
      <c r="F531" s="137"/>
      <c r="G531" s="137"/>
      <c r="H531" s="137"/>
    </row>
    <row r="532" ht="12.75" customHeight="1">
      <c r="E532" s="137"/>
      <c r="F532" s="137"/>
      <c r="G532" s="137"/>
      <c r="H532" s="137"/>
    </row>
    <row r="533" ht="12.75" customHeight="1">
      <c r="E533" s="137"/>
      <c r="F533" s="137"/>
      <c r="G533" s="137"/>
      <c r="H533" s="137"/>
    </row>
    <row r="534" ht="12.75" customHeight="1">
      <c r="E534" s="137"/>
      <c r="F534" s="137"/>
      <c r="G534" s="137"/>
      <c r="H534" s="137"/>
    </row>
    <row r="535" ht="12.75" customHeight="1">
      <c r="E535" s="137"/>
      <c r="F535" s="137"/>
      <c r="G535" s="137"/>
      <c r="H535" s="137"/>
    </row>
    <row r="536" ht="12.75" customHeight="1">
      <c r="E536" s="137"/>
      <c r="F536" s="137"/>
      <c r="G536" s="137"/>
      <c r="H536" s="137"/>
    </row>
    <row r="537" ht="12.75" customHeight="1">
      <c r="E537" s="137"/>
      <c r="F537" s="137"/>
      <c r="G537" s="137"/>
      <c r="H537" s="137"/>
    </row>
    <row r="538" ht="12.75" customHeight="1">
      <c r="E538" s="137"/>
      <c r="F538" s="137"/>
      <c r="G538" s="137"/>
      <c r="H538" s="137"/>
    </row>
    <row r="539" ht="12.75" customHeight="1">
      <c r="E539" s="137"/>
      <c r="F539" s="137"/>
      <c r="G539" s="137"/>
      <c r="H539" s="137"/>
    </row>
    <row r="540" ht="12.75" customHeight="1">
      <c r="E540" s="137"/>
      <c r="F540" s="137"/>
      <c r="G540" s="137"/>
      <c r="H540" s="137"/>
    </row>
    <row r="541" ht="12.75" customHeight="1">
      <c r="E541" s="137"/>
      <c r="F541" s="137"/>
      <c r="G541" s="137"/>
      <c r="H541" s="137"/>
    </row>
    <row r="542" ht="12.75" customHeight="1">
      <c r="E542" s="137"/>
      <c r="F542" s="137"/>
      <c r="G542" s="137"/>
      <c r="H542" s="137"/>
    </row>
    <row r="543" ht="12.75" customHeight="1">
      <c r="E543" s="137"/>
      <c r="F543" s="137"/>
      <c r="G543" s="137"/>
      <c r="H543" s="137"/>
    </row>
    <row r="544" ht="12.75" customHeight="1">
      <c r="E544" s="137"/>
      <c r="F544" s="137"/>
      <c r="G544" s="137"/>
      <c r="H544" s="137"/>
    </row>
    <row r="545" ht="12.75" customHeight="1">
      <c r="E545" s="137"/>
      <c r="F545" s="137"/>
      <c r="G545" s="137"/>
      <c r="H545" s="137"/>
    </row>
    <row r="546" ht="12.75" customHeight="1">
      <c r="E546" s="137"/>
      <c r="F546" s="137"/>
      <c r="G546" s="137"/>
      <c r="H546" s="137"/>
    </row>
    <row r="547" ht="12.75" customHeight="1">
      <c r="E547" s="137"/>
      <c r="F547" s="137"/>
      <c r="G547" s="137"/>
      <c r="H547" s="137"/>
    </row>
    <row r="548" ht="12.75" customHeight="1">
      <c r="E548" s="137"/>
      <c r="F548" s="137"/>
      <c r="G548" s="137"/>
      <c r="H548" s="137"/>
    </row>
    <row r="549" ht="12.75" customHeight="1">
      <c r="E549" s="137"/>
      <c r="F549" s="137"/>
      <c r="G549" s="137"/>
      <c r="H549" s="137"/>
    </row>
    <row r="550" ht="12.75" customHeight="1">
      <c r="E550" s="137"/>
      <c r="F550" s="137"/>
      <c r="G550" s="137"/>
      <c r="H550" s="137"/>
    </row>
    <row r="551" ht="12.75" customHeight="1">
      <c r="E551" s="137"/>
      <c r="F551" s="137"/>
      <c r="G551" s="137"/>
      <c r="H551" s="137"/>
    </row>
    <row r="552" ht="12.75" customHeight="1">
      <c r="E552" s="137"/>
      <c r="F552" s="137"/>
      <c r="G552" s="137"/>
      <c r="H552" s="137"/>
    </row>
    <row r="553" ht="12.75" customHeight="1">
      <c r="E553" s="137"/>
      <c r="F553" s="137"/>
      <c r="G553" s="137"/>
      <c r="H553" s="137"/>
    </row>
    <row r="554" ht="12.75" customHeight="1">
      <c r="E554" s="137"/>
      <c r="F554" s="137"/>
      <c r="G554" s="137"/>
      <c r="H554" s="137"/>
    </row>
    <row r="555" ht="12.75" customHeight="1">
      <c r="E555" s="137"/>
      <c r="F555" s="137"/>
      <c r="G555" s="137"/>
      <c r="H555" s="137"/>
    </row>
    <row r="556" ht="12.75" customHeight="1">
      <c r="E556" s="137"/>
      <c r="F556" s="137"/>
      <c r="G556" s="137"/>
      <c r="H556" s="137"/>
    </row>
    <row r="557" ht="12.75" customHeight="1">
      <c r="E557" s="137"/>
      <c r="F557" s="137"/>
      <c r="G557" s="137"/>
      <c r="H557" s="137"/>
    </row>
    <row r="558" ht="12.75" customHeight="1">
      <c r="E558" s="137"/>
      <c r="F558" s="137"/>
      <c r="G558" s="137"/>
      <c r="H558" s="137"/>
    </row>
    <row r="559" ht="12.75" customHeight="1">
      <c r="E559" s="137"/>
      <c r="F559" s="137"/>
      <c r="G559" s="137"/>
      <c r="H559" s="137"/>
    </row>
    <row r="560" ht="12.75" customHeight="1">
      <c r="E560" s="137"/>
      <c r="F560" s="137"/>
      <c r="G560" s="137"/>
      <c r="H560" s="137"/>
    </row>
    <row r="561" ht="12.75" customHeight="1">
      <c r="E561" s="137"/>
      <c r="F561" s="137"/>
      <c r="G561" s="137"/>
      <c r="H561" s="137"/>
    </row>
    <row r="562" ht="12.75" customHeight="1">
      <c r="E562" s="137"/>
      <c r="F562" s="137"/>
      <c r="G562" s="137"/>
      <c r="H562" s="137"/>
    </row>
    <row r="563" ht="12.75" customHeight="1">
      <c r="E563" s="137"/>
      <c r="F563" s="137"/>
      <c r="G563" s="137"/>
      <c r="H563" s="137"/>
    </row>
    <row r="564" ht="12.75" customHeight="1">
      <c r="E564" s="137"/>
      <c r="F564" s="137"/>
      <c r="G564" s="137"/>
      <c r="H564" s="137"/>
    </row>
    <row r="565" ht="12.75" customHeight="1">
      <c r="E565" s="137"/>
      <c r="F565" s="137"/>
      <c r="G565" s="137"/>
      <c r="H565" s="137"/>
    </row>
    <row r="566" ht="12.75" customHeight="1">
      <c r="E566" s="137"/>
      <c r="F566" s="137"/>
      <c r="G566" s="137"/>
      <c r="H566" s="137"/>
    </row>
    <row r="567" ht="12.75" customHeight="1">
      <c r="E567" s="137"/>
      <c r="F567" s="137"/>
      <c r="G567" s="137"/>
      <c r="H567" s="137"/>
    </row>
    <row r="568" ht="12.75" customHeight="1">
      <c r="E568" s="137"/>
      <c r="F568" s="137"/>
      <c r="G568" s="137"/>
      <c r="H568" s="137"/>
    </row>
    <row r="569" ht="12.75" customHeight="1">
      <c r="E569" s="137"/>
      <c r="F569" s="137"/>
      <c r="G569" s="137"/>
      <c r="H569" s="137"/>
    </row>
    <row r="570" ht="12.75" customHeight="1">
      <c r="E570" s="137"/>
      <c r="F570" s="137"/>
      <c r="G570" s="137"/>
      <c r="H570" s="137"/>
    </row>
    <row r="571" ht="12.75" customHeight="1">
      <c r="E571" s="137"/>
      <c r="F571" s="137"/>
      <c r="G571" s="137"/>
      <c r="H571" s="137"/>
    </row>
    <row r="572" ht="12.75" customHeight="1">
      <c r="E572" s="137"/>
      <c r="F572" s="137"/>
      <c r="G572" s="137"/>
      <c r="H572" s="137"/>
    </row>
    <row r="573" ht="12.75" customHeight="1">
      <c r="E573" s="137"/>
      <c r="F573" s="137"/>
      <c r="G573" s="137"/>
      <c r="H573" s="137"/>
    </row>
    <row r="574" ht="12.75" customHeight="1">
      <c r="E574" s="137"/>
      <c r="F574" s="137"/>
      <c r="G574" s="137"/>
      <c r="H574" s="137"/>
    </row>
    <row r="575" ht="12.75" customHeight="1">
      <c r="E575" s="137"/>
      <c r="F575" s="137"/>
      <c r="G575" s="137"/>
      <c r="H575" s="137"/>
    </row>
    <row r="576" ht="12.75" customHeight="1">
      <c r="E576" s="137"/>
      <c r="F576" s="137"/>
      <c r="G576" s="137"/>
      <c r="H576" s="137"/>
    </row>
    <row r="577" ht="12.75" customHeight="1">
      <c r="E577" s="137"/>
      <c r="F577" s="137"/>
      <c r="G577" s="137"/>
      <c r="H577" s="137"/>
    </row>
    <row r="578" ht="12.75" customHeight="1">
      <c r="E578" s="137"/>
      <c r="F578" s="137"/>
      <c r="G578" s="137"/>
      <c r="H578" s="137"/>
    </row>
    <row r="579" ht="12.75" customHeight="1">
      <c r="E579" s="137"/>
      <c r="F579" s="137"/>
      <c r="G579" s="137"/>
      <c r="H579" s="137"/>
    </row>
    <row r="580" ht="12.75" customHeight="1">
      <c r="E580" s="137"/>
      <c r="F580" s="137"/>
      <c r="G580" s="137"/>
      <c r="H580" s="137"/>
    </row>
    <row r="581" ht="12.75" customHeight="1">
      <c r="E581" s="137"/>
      <c r="F581" s="137"/>
      <c r="G581" s="137"/>
      <c r="H581" s="137"/>
    </row>
    <row r="582" ht="12.75" customHeight="1">
      <c r="E582" s="137"/>
      <c r="F582" s="137"/>
      <c r="G582" s="137"/>
      <c r="H582" s="137"/>
    </row>
    <row r="583" ht="12.75" customHeight="1">
      <c r="E583" s="137"/>
      <c r="F583" s="137"/>
      <c r="G583" s="137"/>
      <c r="H583" s="137"/>
    </row>
    <row r="584" ht="12.75" customHeight="1">
      <c r="E584" s="137"/>
      <c r="F584" s="137"/>
      <c r="G584" s="137"/>
      <c r="H584" s="137"/>
    </row>
    <row r="585" ht="12.75" customHeight="1">
      <c r="E585" s="137"/>
      <c r="F585" s="137"/>
      <c r="G585" s="137"/>
      <c r="H585" s="137"/>
    </row>
    <row r="586" ht="12.75" customHeight="1">
      <c r="E586" s="137"/>
      <c r="F586" s="137"/>
      <c r="G586" s="137"/>
      <c r="H586" s="137"/>
    </row>
    <row r="587" ht="12.75" customHeight="1">
      <c r="E587" s="137"/>
      <c r="F587" s="137"/>
      <c r="G587" s="137"/>
      <c r="H587" s="137"/>
    </row>
    <row r="588" ht="12.75" customHeight="1">
      <c r="E588" s="137"/>
      <c r="F588" s="137"/>
      <c r="G588" s="137"/>
      <c r="H588" s="137"/>
    </row>
    <row r="589" ht="12.75" customHeight="1">
      <c r="E589" s="137"/>
      <c r="F589" s="137"/>
      <c r="G589" s="137"/>
      <c r="H589" s="137"/>
    </row>
    <row r="590" ht="12.75" customHeight="1">
      <c r="E590" s="137"/>
      <c r="F590" s="137"/>
      <c r="G590" s="137"/>
      <c r="H590" s="137"/>
    </row>
    <row r="591" ht="12.75" customHeight="1">
      <c r="E591" s="137"/>
      <c r="F591" s="137"/>
      <c r="G591" s="137"/>
      <c r="H591" s="137"/>
    </row>
    <row r="592" ht="12.75" customHeight="1">
      <c r="E592" s="137"/>
      <c r="F592" s="137"/>
      <c r="G592" s="137"/>
      <c r="H592" s="137"/>
    </row>
    <row r="593" ht="12.75" customHeight="1">
      <c r="E593" s="137"/>
      <c r="F593" s="137"/>
      <c r="G593" s="137"/>
      <c r="H593" s="137"/>
    </row>
    <row r="594" ht="12.75" customHeight="1">
      <c r="E594" s="137"/>
      <c r="F594" s="137"/>
      <c r="G594" s="137"/>
      <c r="H594" s="137"/>
    </row>
    <row r="595" ht="12.75" customHeight="1">
      <c r="E595" s="137"/>
      <c r="F595" s="137"/>
      <c r="G595" s="137"/>
      <c r="H595" s="137"/>
    </row>
    <row r="596" ht="12.75" customHeight="1">
      <c r="E596" s="137"/>
      <c r="F596" s="137"/>
      <c r="G596" s="137"/>
      <c r="H596" s="137"/>
    </row>
    <row r="597" ht="12.75" customHeight="1">
      <c r="E597" s="137"/>
      <c r="F597" s="137"/>
      <c r="G597" s="137"/>
      <c r="H597" s="137"/>
    </row>
    <row r="598" ht="12.75" customHeight="1">
      <c r="E598" s="137"/>
      <c r="F598" s="137"/>
      <c r="G598" s="137"/>
      <c r="H598" s="137"/>
    </row>
    <row r="599" ht="12.75" customHeight="1">
      <c r="E599" s="137"/>
      <c r="F599" s="137"/>
      <c r="G599" s="137"/>
      <c r="H599" s="137"/>
    </row>
    <row r="600" ht="12.75" customHeight="1">
      <c r="E600" s="137"/>
      <c r="F600" s="137"/>
      <c r="G600" s="137"/>
      <c r="H600" s="137"/>
    </row>
    <row r="601" ht="12.75" customHeight="1">
      <c r="E601" s="137"/>
      <c r="F601" s="137"/>
      <c r="G601" s="137"/>
      <c r="H601" s="137"/>
    </row>
    <row r="602" ht="12.75" customHeight="1">
      <c r="E602" s="137"/>
      <c r="F602" s="137"/>
      <c r="G602" s="137"/>
      <c r="H602" s="137"/>
    </row>
    <row r="603" ht="12.75" customHeight="1">
      <c r="E603" s="137"/>
      <c r="F603" s="137"/>
      <c r="G603" s="137"/>
      <c r="H603" s="137"/>
    </row>
    <row r="604" ht="12.75" customHeight="1">
      <c r="E604" s="137"/>
      <c r="F604" s="137"/>
      <c r="G604" s="137"/>
      <c r="H604" s="137"/>
    </row>
    <row r="605" ht="12.75" customHeight="1">
      <c r="E605" s="137"/>
      <c r="F605" s="137"/>
      <c r="G605" s="137"/>
      <c r="H605" s="137"/>
    </row>
    <row r="606" ht="12.75" customHeight="1">
      <c r="E606" s="137"/>
      <c r="F606" s="137"/>
      <c r="G606" s="137"/>
      <c r="H606" s="137"/>
    </row>
    <row r="607" ht="12.75" customHeight="1">
      <c r="E607" s="137"/>
      <c r="F607" s="137"/>
      <c r="G607" s="137"/>
      <c r="H607" s="137"/>
    </row>
    <row r="608" ht="12.75" customHeight="1">
      <c r="E608" s="137"/>
      <c r="F608" s="137"/>
      <c r="G608" s="137"/>
      <c r="H608" s="137"/>
    </row>
    <row r="609" ht="12.75" customHeight="1">
      <c r="E609" s="137"/>
      <c r="F609" s="137"/>
      <c r="G609" s="137"/>
      <c r="H609" s="137"/>
    </row>
    <row r="610" ht="12.75" customHeight="1">
      <c r="E610" s="137"/>
      <c r="F610" s="137"/>
      <c r="G610" s="137"/>
      <c r="H610" s="137"/>
    </row>
    <row r="611" ht="12.75" customHeight="1">
      <c r="E611" s="137"/>
      <c r="F611" s="137"/>
      <c r="G611" s="137"/>
      <c r="H611" s="137"/>
    </row>
    <row r="612" ht="12.75" customHeight="1">
      <c r="E612" s="137"/>
      <c r="F612" s="137"/>
      <c r="G612" s="137"/>
      <c r="H612" s="137"/>
    </row>
    <row r="613" ht="12.75" customHeight="1">
      <c r="E613" s="137"/>
      <c r="F613" s="137"/>
      <c r="G613" s="137"/>
      <c r="H613" s="137"/>
    </row>
    <row r="614" ht="12.75" customHeight="1">
      <c r="E614" s="137"/>
      <c r="F614" s="137"/>
      <c r="G614" s="137"/>
      <c r="H614" s="137"/>
    </row>
    <row r="615" ht="12.75" customHeight="1">
      <c r="E615" s="137"/>
      <c r="F615" s="137"/>
      <c r="G615" s="137"/>
      <c r="H615" s="137"/>
    </row>
    <row r="616" ht="12.75" customHeight="1">
      <c r="E616" s="137"/>
      <c r="F616" s="137"/>
      <c r="G616" s="137"/>
      <c r="H616" s="137"/>
    </row>
    <row r="617" ht="12.75" customHeight="1">
      <c r="E617" s="137"/>
      <c r="F617" s="137"/>
      <c r="G617" s="137"/>
      <c r="H617" s="137"/>
    </row>
    <row r="618" ht="12.75" customHeight="1">
      <c r="E618" s="137"/>
      <c r="F618" s="137"/>
      <c r="G618" s="137"/>
      <c r="H618" s="137"/>
    </row>
    <row r="619" ht="12.75" customHeight="1">
      <c r="E619" s="137"/>
      <c r="F619" s="137"/>
      <c r="G619" s="137"/>
      <c r="H619" s="137"/>
    </row>
    <row r="620" ht="12.75" customHeight="1">
      <c r="E620" s="137"/>
      <c r="F620" s="137"/>
      <c r="G620" s="137"/>
      <c r="H620" s="137"/>
    </row>
    <row r="621" ht="12.75" customHeight="1">
      <c r="E621" s="137"/>
      <c r="F621" s="137"/>
      <c r="G621" s="137"/>
      <c r="H621" s="137"/>
    </row>
    <row r="622" ht="12.75" customHeight="1">
      <c r="E622" s="137"/>
      <c r="F622" s="137"/>
      <c r="G622" s="137"/>
      <c r="H622" s="137"/>
    </row>
    <row r="623" ht="12.75" customHeight="1">
      <c r="E623" s="137"/>
      <c r="F623" s="137"/>
      <c r="G623" s="137"/>
      <c r="H623" s="137"/>
    </row>
    <row r="624" ht="12.75" customHeight="1">
      <c r="E624" s="137"/>
      <c r="F624" s="137"/>
      <c r="G624" s="137"/>
      <c r="H624" s="137"/>
    </row>
    <row r="625" ht="12.75" customHeight="1">
      <c r="E625" s="137"/>
      <c r="F625" s="137"/>
      <c r="G625" s="137"/>
      <c r="H625" s="137"/>
    </row>
    <row r="626" ht="12.75" customHeight="1">
      <c r="E626" s="137"/>
      <c r="F626" s="137"/>
      <c r="G626" s="137"/>
      <c r="H626" s="137"/>
    </row>
    <row r="627" ht="12.75" customHeight="1">
      <c r="E627" s="137"/>
      <c r="F627" s="137"/>
      <c r="G627" s="137"/>
      <c r="H627" s="137"/>
    </row>
    <row r="628" ht="12.75" customHeight="1">
      <c r="E628" s="137"/>
      <c r="F628" s="137"/>
      <c r="G628" s="137"/>
      <c r="H628" s="137"/>
    </row>
    <row r="629" ht="12.75" customHeight="1">
      <c r="E629" s="137"/>
      <c r="F629" s="137"/>
      <c r="G629" s="137"/>
      <c r="H629" s="137"/>
    </row>
    <row r="630" ht="12.75" customHeight="1">
      <c r="E630" s="137"/>
      <c r="F630" s="137"/>
      <c r="G630" s="137"/>
      <c r="H630" s="137"/>
    </row>
    <row r="631" ht="12.75" customHeight="1">
      <c r="E631" s="137"/>
      <c r="F631" s="137"/>
      <c r="G631" s="137"/>
      <c r="H631" s="137"/>
    </row>
    <row r="632" ht="12.75" customHeight="1">
      <c r="E632" s="137"/>
      <c r="F632" s="137"/>
      <c r="G632" s="137"/>
      <c r="H632" s="137"/>
    </row>
    <row r="633" ht="12.75" customHeight="1">
      <c r="E633" s="137"/>
      <c r="F633" s="137"/>
      <c r="G633" s="137"/>
      <c r="H633" s="137"/>
    </row>
    <row r="634" ht="12.75" customHeight="1">
      <c r="E634" s="137"/>
      <c r="F634" s="137"/>
      <c r="G634" s="137"/>
      <c r="H634" s="137"/>
    </row>
    <row r="635" ht="12.75" customHeight="1">
      <c r="E635" s="137"/>
      <c r="F635" s="137"/>
      <c r="G635" s="137"/>
      <c r="H635" s="137"/>
    </row>
    <row r="636" ht="12.75" customHeight="1">
      <c r="E636" s="137"/>
      <c r="F636" s="137"/>
      <c r="G636" s="137"/>
      <c r="H636" s="137"/>
    </row>
    <row r="637" ht="12.75" customHeight="1">
      <c r="E637" s="137"/>
      <c r="F637" s="137"/>
      <c r="G637" s="137"/>
      <c r="H637" s="137"/>
    </row>
    <row r="638" ht="12.75" customHeight="1">
      <c r="E638" s="137"/>
      <c r="F638" s="137"/>
      <c r="G638" s="137"/>
      <c r="H638" s="137"/>
    </row>
    <row r="639" ht="12.75" customHeight="1">
      <c r="E639" s="137"/>
      <c r="F639" s="137"/>
      <c r="G639" s="137"/>
      <c r="H639" s="137"/>
    </row>
    <row r="640" ht="12.75" customHeight="1">
      <c r="E640" s="137"/>
      <c r="F640" s="137"/>
      <c r="G640" s="137"/>
      <c r="H640" s="137"/>
    </row>
    <row r="641" ht="12.75" customHeight="1">
      <c r="E641" s="137"/>
      <c r="F641" s="137"/>
      <c r="G641" s="137"/>
      <c r="H641" s="137"/>
    </row>
    <row r="642" ht="12.75" customHeight="1">
      <c r="E642" s="137"/>
      <c r="F642" s="137"/>
      <c r="G642" s="137"/>
      <c r="H642" s="137"/>
    </row>
    <row r="643" ht="12.75" customHeight="1">
      <c r="E643" s="137"/>
      <c r="F643" s="137"/>
      <c r="G643" s="137"/>
      <c r="H643" s="137"/>
    </row>
    <row r="644" ht="12.75" customHeight="1">
      <c r="E644" s="137"/>
      <c r="F644" s="137"/>
      <c r="G644" s="137"/>
      <c r="H644" s="137"/>
    </row>
    <row r="645" ht="12.75" customHeight="1">
      <c r="E645" s="137"/>
      <c r="F645" s="137"/>
      <c r="G645" s="137"/>
      <c r="H645" s="137"/>
    </row>
    <row r="646" ht="12.75" customHeight="1">
      <c r="E646" s="137"/>
      <c r="F646" s="137"/>
      <c r="G646" s="137"/>
      <c r="H646" s="137"/>
    </row>
    <row r="647" ht="12.75" customHeight="1">
      <c r="E647" s="137"/>
      <c r="F647" s="137"/>
      <c r="G647" s="137"/>
      <c r="H647" s="137"/>
    </row>
    <row r="648" ht="12.75" customHeight="1">
      <c r="E648" s="137"/>
      <c r="F648" s="137"/>
      <c r="G648" s="137"/>
      <c r="H648" s="137"/>
    </row>
    <row r="649" ht="12.75" customHeight="1">
      <c r="E649" s="137"/>
      <c r="F649" s="137"/>
      <c r="G649" s="137"/>
      <c r="H649" s="137"/>
    </row>
    <row r="650" ht="12.75" customHeight="1">
      <c r="E650" s="137"/>
      <c r="F650" s="137"/>
      <c r="G650" s="137"/>
      <c r="H650" s="137"/>
    </row>
    <row r="651" ht="12.75" customHeight="1">
      <c r="E651" s="137"/>
      <c r="F651" s="137"/>
      <c r="G651" s="137"/>
      <c r="H651" s="137"/>
    </row>
    <row r="652" ht="12.75" customHeight="1">
      <c r="E652" s="137"/>
      <c r="F652" s="137"/>
      <c r="G652" s="137"/>
      <c r="H652" s="137"/>
    </row>
    <row r="653" ht="12.75" customHeight="1">
      <c r="E653" s="137"/>
      <c r="F653" s="137"/>
      <c r="G653" s="137"/>
      <c r="H653" s="137"/>
    </row>
    <row r="654" ht="12.75" customHeight="1">
      <c r="E654" s="137"/>
      <c r="F654" s="137"/>
      <c r="G654" s="137"/>
      <c r="H654" s="137"/>
    </row>
    <row r="655" ht="12.75" customHeight="1">
      <c r="E655" s="137"/>
      <c r="F655" s="137"/>
      <c r="G655" s="137"/>
      <c r="H655" s="137"/>
    </row>
    <row r="656" ht="12.75" customHeight="1">
      <c r="E656" s="137"/>
      <c r="F656" s="137"/>
      <c r="G656" s="137"/>
      <c r="H656" s="137"/>
    </row>
    <row r="657" ht="12.75" customHeight="1">
      <c r="E657" s="137"/>
      <c r="F657" s="137"/>
      <c r="G657" s="137"/>
      <c r="H657" s="137"/>
    </row>
    <row r="658" ht="12.75" customHeight="1">
      <c r="E658" s="137"/>
      <c r="F658" s="137"/>
      <c r="G658" s="137"/>
      <c r="H658" s="137"/>
    </row>
    <row r="659" ht="12.75" customHeight="1">
      <c r="E659" s="137"/>
      <c r="F659" s="137"/>
      <c r="G659" s="137"/>
      <c r="H659" s="137"/>
    </row>
    <row r="660" ht="12.75" customHeight="1">
      <c r="E660" s="137"/>
      <c r="F660" s="137"/>
      <c r="G660" s="137"/>
      <c r="H660" s="137"/>
    </row>
    <row r="661" ht="12.75" customHeight="1">
      <c r="E661" s="137"/>
      <c r="F661" s="137"/>
      <c r="G661" s="137"/>
      <c r="H661" s="137"/>
    </row>
    <row r="662" ht="12.75" customHeight="1">
      <c r="E662" s="137"/>
      <c r="F662" s="137"/>
      <c r="G662" s="137"/>
      <c r="H662" s="137"/>
    </row>
    <row r="663" ht="12.75" customHeight="1">
      <c r="E663" s="137"/>
      <c r="F663" s="137"/>
      <c r="G663" s="137"/>
      <c r="H663" s="137"/>
    </row>
    <row r="664" ht="12.75" customHeight="1">
      <c r="E664" s="137"/>
      <c r="F664" s="137"/>
      <c r="G664" s="137"/>
      <c r="H664" s="137"/>
    </row>
    <row r="665" ht="12.75" customHeight="1">
      <c r="E665" s="137"/>
      <c r="F665" s="137"/>
      <c r="G665" s="137"/>
      <c r="H665" s="137"/>
    </row>
    <row r="666" ht="12.75" customHeight="1">
      <c r="E666" s="137"/>
      <c r="F666" s="137"/>
      <c r="G666" s="137"/>
      <c r="H666" s="137"/>
    </row>
    <row r="667" ht="12.75" customHeight="1">
      <c r="E667" s="137"/>
      <c r="F667" s="137"/>
      <c r="G667" s="137"/>
      <c r="H667" s="137"/>
    </row>
    <row r="668" ht="12.75" customHeight="1">
      <c r="E668" s="137"/>
      <c r="F668" s="137"/>
      <c r="G668" s="137"/>
      <c r="H668" s="137"/>
    </row>
    <row r="669" ht="12.75" customHeight="1">
      <c r="E669" s="137"/>
      <c r="F669" s="137"/>
      <c r="G669" s="137"/>
      <c r="H669" s="137"/>
    </row>
    <row r="670" ht="12.75" customHeight="1">
      <c r="E670" s="137"/>
      <c r="F670" s="137"/>
      <c r="G670" s="137"/>
      <c r="H670" s="137"/>
    </row>
    <row r="671" ht="12.75" customHeight="1">
      <c r="E671" s="137"/>
      <c r="F671" s="137"/>
      <c r="G671" s="137"/>
      <c r="H671" s="137"/>
    </row>
    <row r="672" ht="12.75" customHeight="1">
      <c r="E672" s="137"/>
      <c r="F672" s="137"/>
      <c r="G672" s="137"/>
      <c r="H672" s="137"/>
    </row>
    <row r="673" ht="12.75" customHeight="1">
      <c r="E673" s="137"/>
      <c r="F673" s="137"/>
      <c r="G673" s="137"/>
      <c r="H673" s="137"/>
    </row>
    <row r="674" ht="12.75" customHeight="1">
      <c r="E674" s="137"/>
      <c r="F674" s="137"/>
      <c r="G674" s="137"/>
      <c r="H674" s="137"/>
    </row>
    <row r="675" ht="12.75" customHeight="1">
      <c r="E675" s="137"/>
      <c r="F675" s="137"/>
      <c r="G675" s="137"/>
      <c r="H675" s="137"/>
    </row>
    <row r="676" ht="12.75" customHeight="1">
      <c r="E676" s="137"/>
      <c r="F676" s="137"/>
      <c r="G676" s="137"/>
      <c r="H676" s="137"/>
    </row>
    <row r="677" ht="12.75" customHeight="1">
      <c r="E677" s="137"/>
      <c r="F677" s="137"/>
      <c r="G677" s="137"/>
      <c r="H677" s="137"/>
    </row>
    <row r="678" ht="12.75" customHeight="1">
      <c r="E678" s="137"/>
      <c r="F678" s="137"/>
      <c r="G678" s="137"/>
      <c r="H678" s="137"/>
    </row>
    <row r="679" ht="12.75" customHeight="1">
      <c r="E679" s="137"/>
      <c r="F679" s="137"/>
      <c r="G679" s="137"/>
      <c r="H679" s="137"/>
    </row>
    <row r="680" ht="12.75" customHeight="1">
      <c r="E680" s="137"/>
      <c r="F680" s="137"/>
      <c r="G680" s="137"/>
      <c r="H680" s="137"/>
    </row>
    <row r="681" ht="12.75" customHeight="1">
      <c r="E681" s="137"/>
      <c r="F681" s="137"/>
      <c r="G681" s="137"/>
      <c r="H681" s="137"/>
    </row>
    <row r="682" ht="12.75" customHeight="1">
      <c r="E682" s="137"/>
      <c r="F682" s="137"/>
      <c r="G682" s="137"/>
      <c r="H682" s="137"/>
    </row>
    <row r="683" ht="12.75" customHeight="1">
      <c r="E683" s="137"/>
      <c r="F683" s="137"/>
      <c r="G683" s="137"/>
      <c r="H683" s="137"/>
    </row>
    <row r="684" ht="12.75" customHeight="1">
      <c r="E684" s="137"/>
      <c r="F684" s="137"/>
      <c r="G684" s="137"/>
      <c r="H684" s="137"/>
    </row>
    <row r="685" ht="12.75" customHeight="1">
      <c r="E685" s="137"/>
      <c r="F685" s="137"/>
      <c r="G685" s="137"/>
      <c r="H685" s="137"/>
    </row>
    <row r="686" ht="12.75" customHeight="1">
      <c r="E686" s="137"/>
      <c r="F686" s="137"/>
      <c r="G686" s="137"/>
      <c r="H686" s="137"/>
    </row>
    <row r="687" ht="12.75" customHeight="1">
      <c r="E687" s="137"/>
      <c r="F687" s="137"/>
      <c r="G687" s="137"/>
      <c r="H687" s="137"/>
    </row>
    <row r="688" ht="12.75" customHeight="1">
      <c r="E688" s="137"/>
      <c r="F688" s="137"/>
      <c r="G688" s="137"/>
      <c r="H688" s="137"/>
    </row>
    <row r="689" ht="12.75" customHeight="1">
      <c r="E689" s="137"/>
      <c r="F689" s="137"/>
      <c r="G689" s="137"/>
      <c r="H689" s="137"/>
    </row>
    <row r="690" ht="12.75" customHeight="1">
      <c r="E690" s="137"/>
      <c r="F690" s="137"/>
      <c r="G690" s="137"/>
      <c r="H690" s="137"/>
    </row>
    <row r="691" ht="12.75" customHeight="1">
      <c r="E691" s="137"/>
      <c r="F691" s="137"/>
      <c r="G691" s="137"/>
      <c r="H691" s="137"/>
    </row>
    <row r="692" ht="12.75" customHeight="1">
      <c r="E692" s="137"/>
      <c r="F692" s="137"/>
      <c r="G692" s="137"/>
      <c r="H692" s="137"/>
    </row>
    <row r="693" ht="12.75" customHeight="1">
      <c r="E693" s="137"/>
      <c r="F693" s="137"/>
      <c r="G693" s="137"/>
      <c r="H693" s="137"/>
    </row>
    <row r="694" ht="12.75" customHeight="1">
      <c r="E694" s="137"/>
      <c r="F694" s="137"/>
      <c r="G694" s="137"/>
      <c r="H694" s="137"/>
    </row>
    <row r="695" ht="12.75" customHeight="1">
      <c r="E695" s="137"/>
      <c r="F695" s="137"/>
      <c r="G695" s="137"/>
      <c r="H695" s="137"/>
    </row>
    <row r="696" ht="12.75" customHeight="1">
      <c r="E696" s="137"/>
      <c r="F696" s="137"/>
      <c r="G696" s="137"/>
      <c r="H696" s="137"/>
    </row>
    <row r="697" ht="12.75" customHeight="1">
      <c r="E697" s="137"/>
      <c r="F697" s="137"/>
      <c r="G697" s="137"/>
      <c r="H697" s="137"/>
    </row>
    <row r="698" ht="12.75" customHeight="1">
      <c r="E698" s="137"/>
      <c r="F698" s="137"/>
      <c r="G698" s="137"/>
      <c r="H698" s="137"/>
    </row>
    <row r="699" ht="12.75" customHeight="1">
      <c r="E699" s="137"/>
      <c r="F699" s="137"/>
      <c r="G699" s="137"/>
      <c r="H699" s="137"/>
    </row>
    <row r="700" ht="12.75" customHeight="1">
      <c r="E700" s="137"/>
      <c r="F700" s="137"/>
      <c r="G700" s="137"/>
      <c r="H700" s="137"/>
    </row>
    <row r="701" ht="12.75" customHeight="1">
      <c r="E701" s="137"/>
      <c r="F701" s="137"/>
      <c r="G701" s="137"/>
      <c r="H701" s="137"/>
    </row>
    <row r="702" ht="12.75" customHeight="1">
      <c r="E702" s="137"/>
      <c r="F702" s="137"/>
      <c r="G702" s="137"/>
      <c r="H702" s="137"/>
    </row>
    <row r="703" ht="12.75" customHeight="1">
      <c r="E703" s="137"/>
      <c r="F703" s="137"/>
      <c r="G703" s="137"/>
      <c r="H703" s="137"/>
    </row>
    <row r="704" ht="12.75" customHeight="1">
      <c r="E704" s="137"/>
      <c r="F704" s="137"/>
      <c r="G704" s="137"/>
      <c r="H704" s="137"/>
    </row>
    <row r="705" ht="12.75" customHeight="1">
      <c r="E705" s="137"/>
      <c r="F705" s="137"/>
      <c r="G705" s="137"/>
      <c r="H705" s="137"/>
    </row>
    <row r="706" ht="12.75" customHeight="1">
      <c r="E706" s="137"/>
      <c r="F706" s="137"/>
      <c r="G706" s="137"/>
      <c r="H706" s="137"/>
    </row>
    <row r="707" ht="12.75" customHeight="1">
      <c r="E707" s="137"/>
      <c r="F707" s="137"/>
      <c r="G707" s="137"/>
      <c r="H707" s="137"/>
    </row>
    <row r="708" ht="12.75" customHeight="1">
      <c r="E708" s="137"/>
      <c r="F708" s="137"/>
      <c r="G708" s="137"/>
      <c r="H708" s="137"/>
    </row>
    <row r="709" ht="12.75" customHeight="1">
      <c r="E709" s="137"/>
      <c r="F709" s="137"/>
      <c r="G709" s="137"/>
      <c r="H709" s="137"/>
    </row>
    <row r="710" ht="12.75" customHeight="1">
      <c r="E710" s="137"/>
      <c r="F710" s="137"/>
      <c r="G710" s="137"/>
      <c r="H710" s="137"/>
    </row>
    <row r="711" ht="12.75" customHeight="1">
      <c r="E711" s="137"/>
      <c r="F711" s="137"/>
      <c r="G711" s="137"/>
      <c r="H711" s="137"/>
    </row>
    <row r="712" ht="12.75" customHeight="1">
      <c r="E712" s="137"/>
      <c r="F712" s="137"/>
      <c r="G712" s="137"/>
      <c r="H712" s="137"/>
    </row>
    <row r="713" ht="12.75" customHeight="1">
      <c r="E713" s="137"/>
      <c r="F713" s="137"/>
      <c r="G713" s="137"/>
      <c r="H713" s="137"/>
    </row>
    <row r="714" ht="12.75" customHeight="1">
      <c r="E714" s="137"/>
      <c r="F714" s="137"/>
      <c r="G714" s="137"/>
      <c r="H714" s="137"/>
    </row>
    <row r="715" ht="12.75" customHeight="1">
      <c r="E715" s="137"/>
      <c r="F715" s="137"/>
      <c r="G715" s="137"/>
      <c r="H715" s="137"/>
    </row>
    <row r="716" ht="12.75" customHeight="1">
      <c r="E716" s="137"/>
      <c r="F716" s="137"/>
      <c r="G716" s="137"/>
      <c r="H716" s="137"/>
    </row>
    <row r="717" ht="12.75" customHeight="1">
      <c r="E717" s="137"/>
      <c r="F717" s="137"/>
      <c r="G717" s="137"/>
      <c r="H717" s="137"/>
    </row>
    <row r="718" ht="12.75" customHeight="1">
      <c r="E718" s="137"/>
      <c r="F718" s="137"/>
      <c r="G718" s="137"/>
      <c r="H718" s="137"/>
    </row>
    <row r="719" ht="12.75" customHeight="1">
      <c r="E719" s="137"/>
      <c r="F719" s="137"/>
      <c r="G719" s="137"/>
      <c r="H719" s="137"/>
    </row>
    <row r="720" ht="12.75" customHeight="1">
      <c r="E720" s="137"/>
      <c r="F720" s="137"/>
      <c r="G720" s="137"/>
      <c r="H720" s="137"/>
    </row>
    <row r="721" ht="12.75" customHeight="1">
      <c r="E721" s="137"/>
      <c r="F721" s="137"/>
      <c r="G721" s="137"/>
      <c r="H721" s="137"/>
    </row>
    <row r="722" ht="12.75" customHeight="1">
      <c r="E722" s="137"/>
      <c r="F722" s="137"/>
      <c r="G722" s="137"/>
      <c r="H722" s="137"/>
    </row>
    <row r="723" ht="12.75" customHeight="1">
      <c r="E723" s="137"/>
      <c r="F723" s="137"/>
      <c r="G723" s="137"/>
      <c r="H723" s="137"/>
    </row>
    <row r="724" ht="12.75" customHeight="1">
      <c r="E724" s="137"/>
      <c r="F724" s="137"/>
      <c r="G724" s="137"/>
      <c r="H724" s="137"/>
    </row>
    <row r="725" ht="12.75" customHeight="1">
      <c r="E725" s="137"/>
      <c r="F725" s="137"/>
      <c r="G725" s="137"/>
      <c r="H725" s="137"/>
    </row>
    <row r="726" ht="12.75" customHeight="1">
      <c r="E726" s="137"/>
      <c r="F726" s="137"/>
      <c r="G726" s="137"/>
      <c r="H726" s="137"/>
    </row>
    <row r="727" ht="12.75" customHeight="1">
      <c r="E727" s="137"/>
      <c r="F727" s="137"/>
      <c r="G727" s="137"/>
      <c r="H727" s="137"/>
    </row>
    <row r="728" ht="12.75" customHeight="1">
      <c r="E728" s="137"/>
      <c r="F728" s="137"/>
      <c r="G728" s="137"/>
      <c r="H728" s="137"/>
    </row>
    <row r="729" ht="12.75" customHeight="1">
      <c r="E729" s="137"/>
      <c r="F729" s="137"/>
      <c r="G729" s="137"/>
      <c r="H729" s="137"/>
    </row>
    <row r="730" ht="12.75" customHeight="1">
      <c r="E730" s="137"/>
      <c r="F730" s="137"/>
      <c r="G730" s="137"/>
      <c r="H730" s="137"/>
    </row>
    <row r="731" ht="12.75" customHeight="1">
      <c r="E731" s="137"/>
      <c r="F731" s="137"/>
      <c r="G731" s="137"/>
      <c r="H731" s="137"/>
    </row>
    <row r="732" ht="12.75" customHeight="1">
      <c r="E732" s="137"/>
      <c r="F732" s="137"/>
      <c r="G732" s="137"/>
      <c r="H732" s="137"/>
    </row>
    <row r="733" ht="12.75" customHeight="1">
      <c r="E733" s="137"/>
      <c r="F733" s="137"/>
      <c r="G733" s="137"/>
      <c r="H733" s="137"/>
    </row>
    <row r="734" ht="12.75" customHeight="1">
      <c r="E734" s="137"/>
      <c r="F734" s="137"/>
      <c r="G734" s="137"/>
      <c r="H734" s="137"/>
    </row>
    <row r="735" ht="12.75" customHeight="1">
      <c r="E735" s="137"/>
      <c r="F735" s="137"/>
      <c r="G735" s="137"/>
      <c r="H735" s="137"/>
    </row>
    <row r="736" ht="12.75" customHeight="1">
      <c r="E736" s="137"/>
      <c r="F736" s="137"/>
      <c r="G736" s="137"/>
      <c r="H736" s="137"/>
    </row>
    <row r="737" ht="12.75" customHeight="1">
      <c r="E737" s="137"/>
      <c r="F737" s="137"/>
      <c r="G737" s="137"/>
      <c r="H737" s="137"/>
    </row>
    <row r="738" ht="12.75" customHeight="1">
      <c r="E738" s="137"/>
      <c r="F738" s="137"/>
      <c r="G738" s="137"/>
      <c r="H738" s="137"/>
    </row>
    <row r="739" ht="12.75" customHeight="1">
      <c r="E739" s="137"/>
      <c r="F739" s="137"/>
      <c r="G739" s="137"/>
      <c r="H739" s="137"/>
    </row>
    <row r="740" ht="12.75" customHeight="1">
      <c r="E740" s="137"/>
      <c r="F740" s="137"/>
      <c r="G740" s="137"/>
      <c r="H740" s="137"/>
    </row>
    <row r="741" ht="12.75" customHeight="1">
      <c r="E741" s="137"/>
      <c r="F741" s="137"/>
      <c r="G741" s="137"/>
      <c r="H741" s="137"/>
    </row>
    <row r="742" ht="12.75" customHeight="1">
      <c r="E742" s="137"/>
      <c r="F742" s="137"/>
      <c r="G742" s="137"/>
      <c r="H742" s="137"/>
    </row>
    <row r="743" ht="12.75" customHeight="1">
      <c r="E743" s="137"/>
      <c r="F743" s="137"/>
      <c r="G743" s="137"/>
      <c r="H743" s="137"/>
    </row>
    <row r="744" ht="12.75" customHeight="1">
      <c r="E744" s="137"/>
      <c r="F744" s="137"/>
      <c r="G744" s="137"/>
      <c r="H744" s="137"/>
    </row>
    <row r="745" ht="12.75" customHeight="1">
      <c r="E745" s="137"/>
      <c r="F745" s="137"/>
      <c r="G745" s="137"/>
      <c r="H745" s="137"/>
    </row>
    <row r="746" ht="12.75" customHeight="1">
      <c r="E746" s="137"/>
      <c r="F746" s="137"/>
      <c r="G746" s="137"/>
      <c r="H746" s="137"/>
    </row>
    <row r="747" ht="12.75" customHeight="1">
      <c r="E747" s="137"/>
      <c r="F747" s="137"/>
      <c r="G747" s="137"/>
      <c r="H747" s="137"/>
    </row>
    <row r="748" ht="12.75" customHeight="1">
      <c r="E748" s="137"/>
      <c r="F748" s="137"/>
      <c r="G748" s="137"/>
      <c r="H748" s="137"/>
    </row>
    <row r="749" ht="12.75" customHeight="1">
      <c r="E749" s="137"/>
      <c r="F749" s="137"/>
      <c r="G749" s="137"/>
      <c r="H749" s="137"/>
    </row>
    <row r="750" ht="12.75" customHeight="1">
      <c r="E750" s="137"/>
      <c r="F750" s="137"/>
      <c r="G750" s="137"/>
      <c r="H750" s="137"/>
    </row>
    <row r="751" ht="12.75" customHeight="1">
      <c r="E751" s="137"/>
      <c r="F751" s="137"/>
      <c r="G751" s="137"/>
      <c r="H751" s="137"/>
    </row>
    <row r="752" ht="12.75" customHeight="1">
      <c r="E752" s="137"/>
      <c r="F752" s="137"/>
      <c r="G752" s="137"/>
      <c r="H752" s="137"/>
    </row>
    <row r="753" ht="12.75" customHeight="1">
      <c r="E753" s="137"/>
      <c r="F753" s="137"/>
      <c r="G753" s="137"/>
      <c r="H753" s="137"/>
    </row>
    <row r="754" ht="12.75" customHeight="1">
      <c r="E754" s="137"/>
      <c r="F754" s="137"/>
      <c r="G754" s="137"/>
      <c r="H754" s="137"/>
    </row>
    <row r="755" ht="12.75" customHeight="1">
      <c r="E755" s="137"/>
      <c r="F755" s="137"/>
      <c r="G755" s="137"/>
      <c r="H755" s="137"/>
    </row>
    <row r="756" ht="12.75" customHeight="1">
      <c r="E756" s="137"/>
      <c r="F756" s="137"/>
      <c r="G756" s="137"/>
      <c r="H756" s="137"/>
    </row>
    <row r="757" ht="12.75" customHeight="1">
      <c r="E757" s="137"/>
      <c r="F757" s="137"/>
      <c r="G757" s="137"/>
      <c r="H757" s="137"/>
    </row>
    <row r="758" ht="12.75" customHeight="1">
      <c r="E758" s="137"/>
      <c r="F758" s="137"/>
      <c r="G758" s="137"/>
      <c r="H758" s="137"/>
    </row>
    <row r="759" ht="12.75" customHeight="1">
      <c r="E759" s="137"/>
      <c r="F759" s="137"/>
      <c r="G759" s="137"/>
      <c r="H759" s="137"/>
    </row>
    <row r="760" ht="12.75" customHeight="1">
      <c r="E760" s="137"/>
      <c r="F760" s="137"/>
      <c r="G760" s="137"/>
      <c r="H760" s="137"/>
    </row>
    <row r="761" ht="12.75" customHeight="1">
      <c r="E761" s="137"/>
      <c r="F761" s="137"/>
      <c r="G761" s="137"/>
      <c r="H761" s="137"/>
    </row>
    <row r="762" ht="12.75" customHeight="1">
      <c r="E762" s="137"/>
      <c r="F762" s="137"/>
      <c r="G762" s="137"/>
      <c r="H762" s="137"/>
    </row>
    <row r="763" ht="12.75" customHeight="1">
      <c r="E763" s="137"/>
      <c r="F763" s="137"/>
      <c r="G763" s="137"/>
      <c r="H763" s="137"/>
    </row>
    <row r="764" ht="12.75" customHeight="1">
      <c r="E764" s="137"/>
      <c r="F764" s="137"/>
      <c r="G764" s="137"/>
      <c r="H764" s="137"/>
    </row>
    <row r="765" ht="12.75" customHeight="1">
      <c r="E765" s="137"/>
      <c r="F765" s="137"/>
      <c r="G765" s="137"/>
      <c r="H765" s="137"/>
    </row>
    <row r="766" ht="12.75" customHeight="1">
      <c r="E766" s="137"/>
      <c r="F766" s="137"/>
      <c r="G766" s="137"/>
      <c r="H766" s="137"/>
    </row>
    <row r="767" ht="12.75" customHeight="1">
      <c r="E767" s="137"/>
      <c r="F767" s="137"/>
      <c r="G767" s="137"/>
      <c r="H767" s="137"/>
    </row>
    <row r="768" ht="12.75" customHeight="1">
      <c r="E768" s="137"/>
      <c r="F768" s="137"/>
      <c r="G768" s="137"/>
      <c r="H768" s="137"/>
    </row>
    <row r="769" ht="12.75" customHeight="1">
      <c r="E769" s="137"/>
      <c r="F769" s="137"/>
      <c r="G769" s="137"/>
      <c r="H769" s="137"/>
    </row>
    <row r="770" ht="12.75" customHeight="1">
      <c r="E770" s="137"/>
      <c r="F770" s="137"/>
      <c r="G770" s="137"/>
      <c r="H770" s="137"/>
    </row>
    <row r="771" ht="12.75" customHeight="1">
      <c r="E771" s="137"/>
      <c r="F771" s="137"/>
      <c r="G771" s="137"/>
      <c r="H771" s="137"/>
    </row>
    <row r="772" ht="12.75" customHeight="1">
      <c r="E772" s="137"/>
      <c r="F772" s="137"/>
      <c r="G772" s="137"/>
      <c r="H772" s="137"/>
    </row>
    <row r="773" ht="12.75" customHeight="1">
      <c r="E773" s="137"/>
      <c r="F773" s="137"/>
      <c r="G773" s="137"/>
      <c r="H773" s="137"/>
    </row>
    <row r="774" ht="12.75" customHeight="1">
      <c r="E774" s="137"/>
      <c r="F774" s="137"/>
      <c r="G774" s="137"/>
      <c r="H774" s="137"/>
    </row>
    <row r="775" ht="12.75" customHeight="1">
      <c r="E775" s="137"/>
      <c r="F775" s="137"/>
      <c r="G775" s="137"/>
      <c r="H775" s="137"/>
    </row>
    <row r="776" ht="12.75" customHeight="1">
      <c r="E776" s="137"/>
      <c r="F776" s="137"/>
      <c r="G776" s="137"/>
      <c r="H776" s="137"/>
    </row>
    <row r="777" ht="12.75" customHeight="1">
      <c r="E777" s="137"/>
      <c r="F777" s="137"/>
      <c r="G777" s="137"/>
      <c r="H777" s="137"/>
    </row>
    <row r="778" ht="12.75" customHeight="1">
      <c r="E778" s="137"/>
      <c r="F778" s="137"/>
      <c r="G778" s="137"/>
      <c r="H778" s="137"/>
    </row>
    <row r="779" ht="12.75" customHeight="1">
      <c r="E779" s="137"/>
      <c r="F779" s="137"/>
      <c r="G779" s="137"/>
      <c r="H779" s="137"/>
    </row>
    <row r="780" ht="12.75" customHeight="1">
      <c r="E780" s="137"/>
      <c r="F780" s="137"/>
      <c r="G780" s="137"/>
      <c r="H780" s="137"/>
    </row>
    <row r="781" ht="12.75" customHeight="1">
      <c r="E781" s="137"/>
      <c r="F781" s="137"/>
      <c r="G781" s="137"/>
      <c r="H781" s="137"/>
    </row>
    <row r="782" ht="12.75" customHeight="1">
      <c r="E782" s="137"/>
      <c r="F782" s="137"/>
      <c r="G782" s="137"/>
      <c r="H782" s="137"/>
    </row>
    <row r="783" ht="12.75" customHeight="1">
      <c r="E783" s="137"/>
      <c r="F783" s="137"/>
      <c r="G783" s="137"/>
      <c r="H783" s="137"/>
    </row>
    <row r="784" ht="12.75" customHeight="1">
      <c r="E784" s="137"/>
      <c r="F784" s="137"/>
      <c r="G784" s="137"/>
      <c r="H784" s="137"/>
    </row>
    <row r="785" ht="12.75" customHeight="1">
      <c r="E785" s="137"/>
      <c r="F785" s="137"/>
      <c r="G785" s="137"/>
      <c r="H785" s="137"/>
    </row>
    <row r="786" ht="12.75" customHeight="1">
      <c r="E786" s="137"/>
      <c r="F786" s="137"/>
      <c r="G786" s="137"/>
      <c r="H786" s="137"/>
    </row>
    <row r="787" ht="12.75" customHeight="1">
      <c r="E787" s="137"/>
      <c r="F787" s="137"/>
      <c r="G787" s="137"/>
      <c r="H787" s="137"/>
    </row>
    <row r="788" ht="12.75" customHeight="1">
      <c r="E788" s="137"/>
      <c r="F788" s="137"/>
      <c r="G788" s="137"/>
      <c r="H788" s="137"/>
    </row>
    <row r="789" ht="12.75" customHeight="1">
      <c r="E789" s="137"/>
      <c r="F789" s="137"/>
      <c r="G789" s="137"/>
      <c r="H789" s="137"/>
    </row>
    <row r="790" ht="12.75" customHeight="1">
      <c r="E790" s="137"/>
      <c r="F790" s="137"/>
      <c r="G790" s="137"/>
      <c r="H790" s="137"/>
    </row>
    <row r="791" ht="12.75" customHeight="1">
      <c r="E791" s="137"/>
      <c r="F791" s="137"/>
      <c r="G791" s="137"/>
      <c r="H791" s="137"/>
    </row>
    <row r="792" ht="12.75" customHeight="1">
      <c r="E792" s="137"/>
      <c r="F792" s="137"/>
      <c r="G792" s="137"/>
      <c r="H792" s="137"/>
    </row>
    <row r="793" ht="12.75" customHeight="1">
      <c r="E793" s="137"/>
      <c r="F793" s="137"/>
      <c r="G793" s="137"/>
      <c r="H793" s="137"/>
    </row>
    <row r="794" ht="12.75" customHeight="1">
      <c r="E794" s="137"/>
      <c r="F794" s="137"/>
      <c r="G794" s="137"/>
      <c r="H794" s="137"/>
    </row>
    <row r="795" ht="12.75" customHeight="1">
      <c r="E795" s="137"/>
      <c r="F795" s="137"/>
      <c r="G795" s="137"/>
      <c r="H795" s="137"/>
    </row>
    <row r="796" ht="12.75" customHeight="1">
      <c r="E796" s="137"/>
      <c r="F796" s="137"/>
      <c r="G796" s="137"/>
      <c r="H796" s="137"/>
    </row>
    <row r="797" ht="12.75" customHeight="1">
      <c r="E797" s="137"/>
      <c r="F797" s="137"/>
      <c r="G797" s="137"/>
      <c r="H797" s="137"/>
    </row>
    <row r="798" ht="12.75" customHeight="1">
      <c r="E798" s="137"/>
      <c r="F798" s="137"/>
      <c r="G798" s="137"/>
      <c r="H798" s="137"/>
    </row>
    <row r="799" ht="12.75" customHeight="1">
      <c r="E799" s="137"/>
      <c r="F799" s="137"/>
      <c r="G799" s="137"/>
      <c r="H799" s="137"/>
    </row>
    <row r="800" ht="12.75" customHeight="1">
      <c r="E800" s="137"/>
      <c r="F800" s="137"/>
      <c r="G800" s="137"/>
      <c r="H800" s="137"/>
    </row>
    <row r="801" ht="12.75" customHeight="1">
      <c r="E801" s="137"/>
      <c r="F801" s="137"/>
      <c r="G801" s="137"/>
      <c r="H801" s="137"/>
    </row>
    <row r="802" ht="12.75" customHeight="1">
      <c r="E802" s="137"/>
      <c r="F802" s="137"/>
      <c r="G802" s="137"/>
      <c r="H802" s="137"/>
    </row>
    <row r="803" ht="12.75" customHeight="1">
      <c r="E803" s="137"/>
      <c r="F803" s="137"/>
      <c r="G803" s="137"/>
      <c r="H803" s="137"/>
    </row>
    <row r="804" ht="12.75" customHeight="1">
      <c r="E804" s="137"/>
      <c r="F804" s="137"/>
      <c r="G804" s="137"/>
      <c r="H804" s="137"/>
    </row>
    <row r="805" ht="12.75" customHeight="1">
      <c r="E805" s="137"/>
      <c r="F805" s="137"/>
      <c r="G805" s="137"/>
      <c r="H805" s="137"/>
    </row>
    <row r="806" ht="12.75" customHeight="1">
      <c r="E806" s="137"/>
      <c r="F806" s="137"/>
      <c r="G806" s="137"/>
      <c r="H806" s="137"/>
    </row>
    <row r="807" ht="12.75" customHeight="1">
      <c r="E807" s="137"/>
      <c r="F807" s="137"/>
      <c r="G807" s="137"/>
      <c r="H807" s="137"/>
    </row>
    <row r="808" ht="12.75" customHeight="1">
      <c r="E808" s="137"/>
      <c r="F808" s="137"/>
      <c r="G808" s="137"/>
      <c r="H808" s="137"/>
    </row>
    <row r="809" ht="12.75" customHeight="1">
      <c r="E809" s="137"/>
      <c r="F809" s="137"/>
      <c r="G809" s="137"/>
      <c r="H809" s="137"/>
    </row>
    <row r="810" ht="12.75" customHeight="1">
      <c r="E810" s="137"/>
      <c r="F810" s="137"/>
      <c r="G810" s="137"/>
      <c r="H810" s="137"/>
    </row>
    <row r="811" ht="12.75" customHeight="1">
      <c r="E811" s="137"/>
      <c r="F811" s="137"/>
      <c r="G811" s="137"/>
      <c r="H811" s="137"/>
    </row>
    <row r="812" ht="12.75" customHeight="1">
      <c r="E812" s="137"/>
      <c r="F812" s="137"/>
      <c r="G812" s="137"/>
      <c r="H812" s="137"/>
    </row>
    <row r="813" ht="12.75" customHeight="1">
      <c r="E813" s="137"/>
      <c r="F813" s="137"/>
      <c r="G813" s="137"/>
      <c r="H813" s="137"/>
    </row>
    <row r="814" ht="12.75" customHeight="1">
      <c r="E814" s="137"/>
      <c r="F814" s="137"/>
      <c r="G814" s="137"/>
      <c r="H814" s="137"/>
    </row>
    <row r="815" ht="12.75" customHeight="1">
      <c r="E815" s="137"/>
      <c r="F815" s="137"/>
      <c r="G815" s="137"/>
      <c r="H815" s="137"/>
    </row>
    <row r="816" ht="12.75" customHeight="1">
      <c r="E816" s="137"/>
      <c r="F816" s="137"/>
      <c r="G816" s="137"/>
      <c r="H816" s="137"/>
    </row>
    <row r="817" ht="12.75" customHeight="1">
      <c r="E817" s="137"/>
      <c r="F817" s="137"/>
      <c r="G817" s="137"/>
      <c r="H817" s="137"/>
    </row>
    <row r="818" ht="12.75" customHeight="1">
      <c r="E818" s="137"/>
      <c r="F818" s="137"/>
      <c r="G818" s="137"/>
      <c r="H818" s="137"/>
    </row>
    <row r="819" ht="12.75" customHeight="1">
      <c r="E819" s="137"/>
      <c r="F819" s="137"/>
      <c r="G819" s="137"/>
      <c r="H819" s="137"/>
    </row>
    <row r="820" ht="12.75" customHeight="1">
      <c r="E820" s="137"/>
      <c r="F820" s="137"/>
      <c r="G820" s="137"/>
      <c r="H820" s="137"/>
    </row>
    <row r="821" ht="12.75" customHeight="1">
      <c r="E821" s="137"/>
      <c r="F821" s="137"/>
      <c r="G821" s="137"/>
      <c r="H821" s="137"/>
    </row>
    <row r="822" ht="12.75" customHeight="1">
      <c r="E822" s="137"/>
      <c r="F822" s="137"/>
      <c r="G822" s="137"/>
      <c r="H822" s="137"/>
    </row>
    <row r="823" ht="12.75" customHeight="1">
      <c r="E823" s="137"/>
      <c r="F823" s="137"/>
      <c r="G823" s="137"/>
      <c r="H823" s="137"/>
    </row>
    <row r="824" ht="12.75" customHeight="1">
      <c r="E824" s="137"/>
      <c r="F824" s="137"/>
      <c r="G824" s="137"/>
      <c r="H824" s="137"/>
    </row>
    <row r="825" ht="12.75" customHeight="1">
      <c r="E825" s="137"/>
      <c r="F825" s="137"/>
      <c r="G825" s="137"/>
      <c r="H825" s="137"/>
    </row>
    <row r="826" ht="12.75" customHeight="1">
      <c r="E826" s="137"/>
      <c r="F826" s="137"/>
      <c r="G826" s="137"/>
      <c r="H826" s="137"/>
    </row>
    <row r="827" ht="12.75" customHeight="1">
      <c r="E827" s="137"/>
      <c r="F827" s="137"/>
      <c r="G827" s="137"/>
      <c r="H827" s="137"/>
    </row>
    <row r="828" ht="12.75" customHeight="1">
      <c r="E828" s="137"/>
      <c r="F828" s="137"/>
      <c r="G828" s="137"/>
      <c r="H828" s="137"/>
    </row>
    <row r="829" ht="12.75" customHeight="1">
      <c r="E829" s="137"/>
      <c r="F829" s="137"/>
      <c r="G829" s="137"/>
      <c r="H829" s="137"/>
    </row>
    <row r="830" ht="12.75" customHeight="1">
      <c r="E830" s="137"/>
      <c r="F830" s="137"/>
      <c r="G830" s="137"/>
      <c r="H830" s="137"/>
    </row>
    <row r="831" ht="12.75" customHeight="1">
      <c r="E831" s="137"/>
      <c r="F831" s="137"/>
      <c r="G831" s="137"/>
      <c r="H831" s="137"/>
    </row>
    <row r="832" ht="12.75" customHeight="1">
      <c r="E832" s="137"/>
      <c r="F832" s="137"/>
      <c r="G832" s="137"/>
      <c r="H832" s="137"/>
    </row>
    <row r="833" ht="12.75" customHeight="1">
      <c r="E833" s="137"/>
      <c r="F833" s="137"/>
      <c r="G833" s="137"/>
      <c r="H833" s="137"/>
    </row>
    <row r="834" ht="12.75" customHeight="1">
      <c r="E834" s="137"/>
      <c r="F834" s="137"/>
      <c r="G834" s="137"/>
      <c r="H834" s="137"/>
    </row>
    <row r="835" ht="12.75" customHeight="1">
      <c r="E835" s="137"/>
      <c r="F835" s="137"/>
      <c r="G835" s="137"/>
      <c r="H835" s="137"/>
    </row>
    <row r="836" ht="12.75" customHeight="1">
      <c r="E836" s="137"/>
      <c r="F836" s="137"/>
      <c r="G836" s="137"/>
      <c r="H836" s="137"/>
    </row>
    <row r="837" ht="12.75" customHeight="1">
      <c r="E837" s="137"/>
      <c r="F837" s="137"/>
      <c r="G837" s="137"/>
      <c r="H837" s="137"/>
    </row>
    <row r="838" ht="12.75" customHeight="1">
      <c r="E838" s="137"/>
      <c r="F838" s="137"/>
      <c r="G838" s="137"/>
      <c r="H838" s="137"/>
    </row>
    <row r="839" ht="12.75" customHeight="1">
      <c r="E839" s="137"/>
      <c r="F839" s="137"/>
      <c r="G839" s="137"/>
      <c r="H839" s="137"/>
    </row>
    <row r="840" ht="12.75" customHeight="1">
      <c r="E840" s="137"/>
      <c r="F840" s="137"/>
      <c r="G840" s="137"/>
      <c r="H840" s="137"/>
    </row>
    <row r="841" ht="12.75" customHeight="1">
      <c r="E841" s="137"/>
      <c r="F841" s="137"/>
      <c r="G841" s="137"/>
      <c r="H841" s="137"/>
    </row>
    <row r="842" ht="12.75" customHeight="1">
      <c r="E842" s="137"/>
      <c r="F842" s="137"/>
      <c r="G842" s="137"/>
      <c r="H842" s="137"/>
    </row>
    <row r="843" ht="12.75" customHeight="1">
      <c r="E843" s="137"/>
      <c r="F843" s="137"/>
      <c r="G843" s="137"/>
      <c r="H843" s="137"/>
    </row>
    <row r="844" ht="12.75" customHeight="1">
      <c r="E844" s="137"/>
      <c r="F844" s="137"/>
      <c r="G844" s="137"/>
      <c r="H844" s="137"/>
    </row>
    <row r="845" ht="12.75" customHeight="1">
      <c r="E845" s="137"/>
      <c r="F845" s="137"/>
      <c r="G845" s="137"/>
      <c r="H845" s="137"/>
    </row>
    <row r="846" ht="12.75" customHeight="1">
      <c r="E846" s="137"/>
      <c r="F846" s="137"/>
      <c r="G846" s="137"/>
      <c r="H846" s="137"/>
    </row>
    <row r="847" ht="12.75" customHeight="1">
      <c r="E847" s="137"/>
      <c r="F847" s="137"/>
      <c r="G847" s="137"/>
      <c r="H847" s="137"/>
    </row>
    <row r="848" ht="12.75" customHeight="1">
      <c r="E848" s="137"/>
      <c r="F848" s="137"/>
      <c r="G848" s="137"/>
      <c r="H848" s="137"/>
    </row>
    <row r="849" ht="12.75" customHeight="1">
      <c r="E849" s="137"/>
      <c r="F849" s="137"/>
      <c r="G849" s="137"/>
      <c r="H849" s="137"/>
    </row>
    <row r="850" ht="12.75" customHeight="1">
      <c r="E850" s="137"/>
      <c r="F850" s="137"/>
      <c r="G850" s="137"/>
      <c r="H850" s="137"/>
    </row>
    <row r="851" ht="12.75" customHeight="1">
      <c r="E851" s="137"/>
      <c r="F851" s="137"/>
      <c r="G851" s="137"/>
      <c r="H851" s="137"/>
    </row>
    <row r="852" ht="12.75" customHeight="1">
      <c r="E852" s="137"/>
      <c r="F852" s="137"/>
      <c r="G852" s="137"/>
      <c r="H852" s="137"/>
    </row>
    <row r="853" ht="12.75" customHeight="1">
      <c r="E853" s="137"/>
      <c r="F853" s="137"/>
      <c r="G853" s="137"/>
      <c r="H853" s="137"/>
    </row>
    <row r="854" ht="12.75" customHeight="1">
      <c r="E854" s="137"/>
      <c r="F854" s="137"/>
      <c r="G854" s="137"/>
      <c r="H854" s="137"/>
    </row>
    <row r="855" ht="12.75" customHeight="1">
      <c r="E855" s="137"/>
      <c r="F855" s="137"/>
      <c r="G855" s="137"/>
      <c r="H855" s="137"/>
    </row>
    <row r="856" ht="12.75" customHeight="1">
      <c r="E856" s="137"/>
      <c r="F856" s="137"/>
      <c r="G856" s="137"/>
      <c r="H856" s="137"/>
    </row>
    <row r="857" ht="12.75" customHeight="1">
      <c r="E857" s="137"/>
      <c r="F857" s="137"/>
      <c r="G857" s="137"/>
      <c r="H857" s="137"/>
    </row>
    <row r="858" ht="12.75" customHeight="1">
      <c r="E858" s="137"/>
      <c r="F858" s="137"/>
      <c r="G858" s="137"/>
      <c r="H858" s="137"/>
    </row>
    <row r="859" ht="12.75" customHeight="1">
      <c r="E859" s="137"/>
      <c r="F859" s="137"/>
      <c r="G859" s="137"/>
      <c r="H859" s="137"/>
    </row>
    <row r="860" ht="12.75" customHeight="1">
      <c r="E860" s="137"/>
      <c r="F860" s="137"/>
      <c r="G860" s="137"/>
      <c r="H860" s="137"/>
    </row>
    <row r="861" ht="12.75" customHeight="1">
      <c r="E861" s="137"/>
      <c r="F861" s="137"/>
      <c r="G861" s="137"/>
      <c r="H861" s="137"/>
    </row>
    <row r="862" ht="12.75" customHeight="1">
      <c r="E862" s="137"/>
      <c r="F862" s="137"/>
      <c r="G862" s="137"/>
      <c r="H862" s="137"/>
    </row>
    <row r="863" ht="12.75" customHeight="1">
      <c r="E863" s="137"/>
      <c r="F863" s="137"/>
      <c r="G863" s="137"/>
      <c r="H863" s="137"/>
    </row>
    <row r="864" ht="12.75" customHeight="1">
      <c r="E864" s="137"/>
      <c r="F864" s="137"/>
      <c r="G864" s="137"/>
      <c r="H864" s="137"/>
    </row>
    <row r="865" ht="12.75" customHeight="1">
      <c r="E865" s="137"/>
      <c r="F865" s="137"/>
      <c r="G865" s="137"/>
      <c r="H865" s="137"/>
    </row>
    <row r="866" ht="12.75" customHeight="1">
      <c r="E866" s="137"/>
      <c r="F866" s="137"/>
      <c r="G866" s="137"/>
      <c r="H866" s="137"/>
    </row>
    <row r="867" ht="12.75" customHeight="1">
      <c r="E867" s="137"/>
      <c r="F867" s="137"/>
      <c r="G867" s="137"/>
      <c r="H867" s="137"/>
    </row>
    <row r="868" ht="12.75" customHeight="1">
      <c r="E868" s="137"/>
      <c r="F868" s="137"/>
      <c r="G868" s="137"/>
      <c r="H868" s="137"/>
    </row>
    <row r="869" ht="12.75" customHeight="1">
      <c r="E869" s="137"/>
      <c r="F869" s="137"/>
      <c r="G869" s="137"/>
      <c r="H869" s="137"/>
    </row>
    <row r="870" ht="12.75" customHeight="1">
      <c r="E870" s="137"/>
      <c r="F870" s="137"/>
      <c r="G870" s="137"/>
      <c r="H870" s="137"/>
    </row>
    <row r="871" ht="12.75" customHeight="1">
      <c r="E871" s="137"/>
      <c r="F871" s="137"/>
      <c r="G871" s="137"/>
      <c r="H871" s="137"/>
    </row>
    <row r="872" ht="12.75" customHeight="1">
      <c r="E872" s="137"/>
      <c r="F872" s="137"/>
      <c r="G872" s="137"/>
      <c r="H872" s="137"/>
    </row>
    <row r="873" ht="12.75" customHeight="1">
      <c r="E873" s="137"/>
      <c r="F873" s="137"/>
      <c r="G873" s="137"/>
      <c r="H873" s="137"/>
    </row>
    <row r="874" ht="12.75" customHeight="1">
      <c r="E874" s="137"/>
      <c r="F874" s="137"/>
      <c r="G874" s="137"/>
      <c r="H874" s="137"/>
    </row>
    <row r="875" ht="12.75" customHeight="1">
      <c r="E875" s="137"/>
      <c r="F875" s="137"/>
      <c r="G875" s="137"/>
      <c r="H875" s="137"/>
    </row>
    <row r="876" ht="12.75" customHeight="1">
      <c r="E876" s="137"/>
      <c r="F876" s="137"/>
      <c r="G876" s="137"/>
      <c r="H876" s="137"/>
    </row>
    <row r="877" ht="12.75" customHeight="1">
      <c r="E877" s="137"/>
      <c r="F877" s="137"/>
      <c r="G877" s="137"/>
      <c r="H877" s="137"/>
    </row>
    <row r="878" ht="12.75" customHeight="1">
      <c r="E878" s="137"/>
      <c r="F878" s="137"/>
      <c r="G878" s="137"/>
      <c r="H878" s="137"/>
    </row>
    <row r="879" ht="12.75" customHeight="1">
      <c r="E879" s="137"/>
      <c r="F879" s="137"/>
      <c r="G879" s="137"/>
      <c r="H879" s="137"/>
    </row>
    <row r="880" ht="12.75" customHeight="1">
      <c r="E880" s="137"/>
      <c r="F880" s="137"/>
      <c r="G880" s="137"/>
      <c r="H880" s="137"/>
    </row>
    <row r="881" ht="12.75" customHeight="1">
      <c r="E881" s="137"/>
      <c r="F881" s="137"/>
      <c r="G881" s="137"/>
      <c r="H881" s="137"/>
    </row>
    <row r="882" ht="12.75" customHeight="1">
      <c r="E882" s="137"/>
      <c r="F882" s="137"/>
      <c r="G882" s="137"/>
      <c r="H882" s="137"/>
    </row>
    <row r="883" ht="12.75" customHeight="1">
      <c r="E883" s="137"/>
      <c r="F883" s="137"/>
      <c r="G883" s="137"/>
      <c r="H883" s="137"/>
    </row>
    <row r="884" ht="12.75" customHeight="1">
      <c r="E884" s="137"/>
      <c r="F884" s="137"/>
      <c r="G884" s="137"/>
      <c r="H884" s="137"/>
    </row>
    <row r="885" ht="12.75" customHeight="1">
      <c r="E885" s="137"/>
      <c r="F885" s="137"/>
      <c r="G885" s="137"/>
      <c r="H885" s="137"/>
    </row>
    <row r="886" ht="12.75" customHeight="1">
      <c r="E886" s="137"/>
      <c r="F886" s="137"/>
      <c r="G886" s="137"/>
      <c r="H886" s="137"/>
    </row>
    <row r="887" ht="12.75" customHeight="1">
      <c r="E887" s="137"/>
      <c r="F887" s="137"/>
      <c r="G887" s="137"/>
      <c r="H887" s="137"/>
    </row>
    <row r="888" ht="12.75" customHeight="1">
      <c r="E888" s="137"/>
      <c r="F888" s="137"/>
      <c r="G888" s="137"/>
      <c r="H888" s="137"/>
    </row>
    <row r="889" ht="12.75" customHeight="1">
      <c r="E889" s="137"/>
      <c r="F889" s="137"/>
      <c r="G889" s="137"/>
      <c r="H889" s="137"/>
    </row>
    <row r="890" ht="12.75" customHeight="1">
      <c r="E890" s="137"/>
      <c r="F890" s="137"/>
      <c r="G890" s="137"/>
      <c r="H890" s="137"/>
    </row>
    <row r="891" ht="12.75" customHeight="1">
      <c r="E891" s="137"/>
      <c r="F891" s="137"/>
      <c r="G891" s="137"/>
      <c r="H891" s="137"/>
    </row>
    <row r="892" ht="12.75" customHeight="1">
      <c r="E892" s="137"/>
      <c r="F892" s="137"/>
      <c r="G892" s="137"/>
      <c r="H892" s="137"/>
    </row>
    <row r="893" ht="12.75" customHeight="1">
      <c r="E893" s="137"/>
      <c r="F893" s="137"/>
      <c r="G893" s="137"/>
      <c r="H893" s="137"/>
    </row>
    <row r="894" ht="12.75" customHeight="1">
      <c r="E894" s="137"/>
      <c r="F894" s="137"/>
      <c r="G894" s="137"/>
      <c r="H894" s="137"/>
    </row>
    <row r="895" ht="12.75" customHeight="1">
      <c r="E895" s="137"/>
      <c r="F895" s="137"/>
      <c r="G895" s="137"/>
      <c r="H895" s="137"/>
    </row>
    <row r="896" ht="12.75" customHeight="1">
      <c r="E896" s="137"/>
      <c r="F896" s="137"/>
      <c r="G896" s="137"/>
      <c r="H896" s="137"/>
    </row>
    <row r="897" ht="12.75" customHeight="1">
      <c r="E897" s="137"/>
      <c r="F897" s="137"/>
      <c r="G897" s="137"/>
      <c r="H897" s="137"/>
    </row>
    <row r="898" ht="12.75" customHeight="1">
      <c r="E898" s="137"/>
      <c r="F898" s="137"/>
      <c r="G898" s="137"/>
      <c r="H898" s="137"/>
    </row>
    <row r="899" ht="12.75" customHeight="1">
      <c r="E899" s="137"/>
      <c r="F899" s="137"/>
      <c r="G899" s="137"/>
      <c r="H899" s="137"/>
    </row>
    <row r="900" ht="12.75" customHeight="1">
      <c r="E900" s="137"/>
      <c r="F900" s="137"/>
      <c r="G900" s="137"/>
      <c r="H900" s="137"/>
    </row>
    <row r="901" ht="12.75" customHeight="1">
      <c r="E901" s="137"/>
      <c r="F901" s="137"/>
      <c r="G901" s="137"/>
      <c r="H901" s="137"/>
    </row>
    <row r="902" ht="12.75" customHeight="1">
      <c r="E902" s="137"/>
      <c r="F902" s="137"/>
      <c r="G902" s="137"/>
      <c r="H902" s="137"/>
    </row>
    <row r="903" ht="12.75" customHeight="1">
      <c r="E903" s="137"/>
      <c r="F903" s="137"/>
      <c r="G903" s="137"/>
      <c r="H903" s="137"/>
    </row>
    <row r="904" ht="12.75" customHeight="1">
      <c r="E904" s="137"/>
      <c r="F904" s="137"/>
      <c r="G904" s="137"/>
      <c r="H904" s="137"/>
    </row>
    <row r="905" ht="12.75" customHeight="1">
      <c r="E905" s="137"/>
      <c r="F905" s="137"/>
      <c r="G905" s="137"/>
      <c r="H905" s="137"/>
    </row>
    <row r="906" ht="12.75" customHeight="1">
      <c r="E906" s="137"/>
      <c r="F906" s="137"/>
      <c r="G906" s="137"/>
      <c r="H906" s="137"/>
    </row>
    <row r="907" ht="12.75" customHeight="1">
      <c r="E907" s="137"/>
      <c r="F907" s="137"/>
      <c r="G907" s="137"/>
      <c r="H907" s="137"/>
    </row>
    <row r="908" ht="12.75" customHeight="1">
      <c r="E908" s="137"/>
      <c r="F908" s="137"/>
      <c r="G908" s="137"/>
      <c r="H908" s="137"/>
    </row>
    <row r="909" ht="12.75" customHeight="1">
      <c r="E909" s="137"/>
      <c r="F909" s="137"/>
      <c r="G909" s="137"/>
      <c r="H909" s="137"/>
    </row>
    <row r="910" ht="12.75" customHeight="1">
      <c r="E910" s="137"/>
      <c r="F910" s="137"/>
      <c r="G910" s="137"/>
      <c r="H910" s="137"/>
    </row>
    <row r="911" ht="12.75" customHeight="1">
      <c r="E911" s="137"/>
      <c r="F911" s="137"/>
      <c r="G911" s="137"/>
      <c r="H911" s="137"/>
    </row>
    <row r="912" ht="12.75" customHeight="1">
      <c r="E912" s="137"/>
      <c r="F912" s="137"/>
      <c r="G912" s="137"/>
      <c r="H912" s="137"/>
    </row>
    <row r="913" ht="12.75" customHeight="1">
      <c r="E913" s="137"/>
      <c r="F913" s="137"/>
      <c r="G913" s="137"/>
      <c r="H913" s="137"/>
    </row>
    <row r="914" ht="12.75" customHeight="1">
      <c r="E914" s="137"/>
      <c r="F914" s="137"/>
      <c r="G914" s="137"/>
      <c r="H914" s="137"/>
    </row>
    <row r="915" ht="12.75" customHeight="1">
      <c r="E915" s="137"/>
      <c r="F915" s="137"/>
      <c r="G915" s="137"/>
      <c r="H915" s="137"/>
    </row>
    <row r="916" ht="12.75" customHeight="1">
      <c r="E916" s="137"/>
      <c r="F916" s="137"/>
      <c r="G916" s="137"/>
      <c r="H916" s="137"/>
    </row>
    <row r="917" ht="12.75" customHeight="1">
      <c r="E917" s="137"/>
      <c r="F917" s="137"/>
      <c r="G917" s="137"/>
      <c r="H917" s="137"/>
    </row>
    <row r="918" ht="12.75" customHeight="1">
      <c r="E918" s="137"/>
      <c r="F918" s="137"/>
      <c r="G918" s="137"/>
      <c r="H918" s="137"/>
    </row>
    <row r="919" ht="12.75" customHeight="1">
      <c r="E919" s="137"/>
      <c r="F919" s="137"/>
      <c r="G919" s="137"/>
      <c r="H919" s="137"/>
    </row>
    <row r="920" ht="12.75" customHeight="1">
      <c r="E920" s="137"/>
      <c r="F920" s="137"/>
      <c r="G920" s="137"/>
      <c r="H920" s="137"/>
    </row>
    <row r="921" ht="12.75" customHeight="1">
      <c r="E921" s="137"/>
      <c r="F921" s="137"/>
      <c r="G921" s="137"/>
      <c r="H921" s="137"/>
    </row>
    <row r="922" ht="12.75" customHeight="1">
      <c r="E922" s="137"/>
      <c r="F922" s="137"/>
      <c r="G922" s="137"/>
      <c r="H922" s="137"/>
    </row>
    <row r="923" ht="12.75" customHeight="1">
      <c r="E923" s="137"/>
      <c r="F923" s="137"/>
      <c r="G923" s="137"/>
      <c r="H923" s="137"/>
    </row>
    <row r="924" ht="12.75" customHeight="1">
      <c r="E924" s="137"/>
      <c r="F924" s="137"/>
      <c r="G924" s="137"/>
      <c r="H924" s="137"/>
    </row>
    <row r="925" ht="12.75" customHeight="1">
      <c r="E925" s="137"/>
      <c r="F925" s="137"/>
      <c r="G925" s="137"/>
      <c r="H925" s="137"/>
    </row>
    <row r="926" ht="12.75" customHeight="1">
      <c r="E926" s="137"/>
      <c r="F926" s="137"/>
      <c r="G926" s="137"/>
      <c r="H926" s="137"/>
    </row>
    <row r="927" ht="12.75" customHeight="1">
      <c r="E927" s="137"/>
      <c r="F927" s="137"/>
      <c r="G927" s="137"/>
      <c r="H927" s="137"/>
    </row>
    <row r="928" ht="12.75" customHeight="1">
      <c r="E928" s="137"/>
      <c r="F928" s="137"/>
      <c r="G928" s="137"/>
      <c r="H928" s="137"/>
    </row>
    <row r="929" ht="12.75" customHeight="1">
      <c r="E929" s="137"/>
      <c r="F929" s="137"/>
      <c r="G929" s="137"/>
      <c r="H929" s="137"/>
    </row>
    <row r="930" ht="12.75" customHeight="1">
      <c r="E930" s="137"/>
      <c r="F930" s="137"/>
      <c r="G930" s="137"/>
      <c r="H930" s="137"/>
    </row>
    <row r="931" ht="12.75" customHeight="1">
      <c r="E931" s="137"/>
      <c r="F931" s="137"/>
      <c r="G931" s="137"/>
      <c r="H931" s="137"/>
    </row>
    <row r="932" ht="12.75" customHeight="1">
      <c r="E932" s="137"/>
      <c r="F932" s="137"/>
      <c r="G932" s="137"/>
      <c r="H932" s="137"/>
    </row>
    <row r="933" ht="12.75" customHeight="1">
      <c r="E933" s="137"/>
      <c r="F933" s="137"/>
      <c r="G933" s="137"/>
      <c r="H933" s="137"/>
    </row>
    <row r="934" ht="12.75" customHeight="1">
      <c r="E934" s="137"/>
      <c r="F934" s="137"/>
      <c r="G934" s="137"/>
      <c r="H934" s="137"/>
    </row>
    <row r="935" ht="12.75" customHeight="1">
      <c r="E935" s="137"/>
      <c r="F935" s="137"/>
      <c r="G935" s="137"/>
      <c r="H935" s="137"/>
    </row>
    <row r="936" ht="12.75" customHeight="1">
      <c r="E936" s="137"/>
      <c r="F936" s="137"/>
      <c r="G936" s="137"/>
      <c r="H936" s="137"/>
    </row>
    <row r="937" ht="12.75" customHeight="1">
      <c r="E937" s="137"/>
      <c r="F937" s="137"/>
      <c r="G937" s="137"/>
      <c r="H937" s="137"/>
    </row>
    <row r="938" ht="12.75" customHeight="1">
      <c r="E938" s="137"/>
      <c r="F938" s="137"/>
      <c r="G938" s="137"/>
      <c r="H938" s="137"/>
    </row>
    <row r="939" ht="12.75" customHeight="1">
      <c r="E939" s="137"/>
      <c r="F939" s="137"/>
      <c r="G939" s="137"/>
      <c r="H939" s="137"/>
    </row>
    <row r="940" ht="12.75" customHeight="1">
      <c r="E940" s="137"/>
      <c r="F940" s="137"/>
      <c r="G940" s="137"/>
      <c r="H940" s="137"/>
    </row>
    <row r="941" ht="12.75" customHeight="1">
      <c r="E941" s="137"/>
      <c r="F941" s="137"/>
      <c r="G941" s="137"/>
      <c r="H941" s="137"/>
    </row>
    <row r="942" ht="12.75" customHeight="1">
      <c r="E942" s="137"/>
      <c r="F942" s="137"/>
      <c r="G942" s="137"/>
      <c r="H942" s="137"/>
    </row>
    <row r="943" ht="12.75" customHeight="1">
      <c r="E943" s="137"/>
      <c r="F943" s="137"/>
      <c r="G943" s="137"/>
      <c r="H943" s="137"/>
    </row>
    <row r="944" ht="12.75" customHeight="1">
      <c r="E944" s="137"/>
      <c r="F944" s="137"/>
      <c r="G944" s="137"/>
      <c r="H944" s="137"/>
    </row>
    <row r="945" ht="12.75" customHeight="1">
      <c r="E945" s="137"/>
      <c r="F945" s="137"/>
      <c r="G945" s="137"/>
      <c r="H945" s="137"/>
    </row>
    <row r="946" ht="12.75" customHeight="1">
      <c r="E946" s="137"/>
      <c r="F946" s="137"/>
      <c r="G946" s="137"/>
      <c r="H946" s="137"/>
    </row>
    <row r="947" ht="12.75" customHeight="1">
      <c r="E947" s="137"/>
      <c r="F947" s="137"/>
      <c r="G947" s="137"/>
      <c r="H947" s="137"/>
    </row>
    <row r="948" ht="12.75" customHeight="1">
      <c r="E948" s="137"/>
      <c r="F948" s="137"/>
      <c r="G948" s="137"/>
      <c r="H948" s="137"/>
    </row>
    <row r="949" ht="12.75" customHeight="1">
      <c r="E949" s="137"/>
      <c r="F949" s="137"/>
      <c r="G949" s="137"/>
      <c r="H949" s="137"/>
    </row>
    <row r="950" ht="12.75" customHeight="1">
      <c r="E950" s="137"/>
      <c r="F950" s="137"/>
      <c r="G950" s="137"/>
      <c r="H950" s="137"/>
    </row>
    <row r="951" ht="12.75" customHeight="1">
      <c r="E951" s="137"/>
      <c r="F951" s="137"/>
      <c r="G951" s="137"/>
      <c r="H951" s="137"/>
    </row>
    <row r="952" ht="12.75" customHeight="1">
      <c r="E952" s="137"/>
      <c r="F952" s="137"/>
      <c r="G952" s="137"/>
      <c r="H952" s="137"/>
    </row>
    <row r="953" ht="12.75" customHeight="1">
      <c r="E953" s="137"/>
      <c r="F953" s="137"/>
      <c r="G953" s="137"/>
      <c r="H953" s="137"/>
    </row>
    <row r="954" ht="12.75" customHeight="1">
      <c r="E954" s="137"/>
      <c r="F954" s="137"/>
      <c r="G954" s="137"/>
      <c r="H954" s="137"/>
    </row>
    <row r="955" ht="12.75" customHeight="1">
      <c r="E955" s="137"/>
      <c r="F955" s="137"/>
      <c r="G955" s="137"/>
      <c r="H955" s="137"/>
    </row>
    <row r="956" ht="12.75" customHeight="1">
      <c r="E956" s="137"/>
      <c r="F956" s="137"/>
      <c r="G956" s="137"/>
      <c r="H956" s="137"/>
    </row>
    <row r="957" ht="12.75" customHeight="1">
      <c r="E957" s="137"/>
      <c r="F957" s="137"/>
      <c r="G957" s="137"/>
      <c r="H957" s="137"/>
    </row>
    <row r="958" ht="12.75" customHeight="1">
      <c r="E958" s="137"/>
      <c r="F958" s="137"/>
      <c r="G958" s="137"/>
      <c r="H958" s="137"/>
    </row>
    <row r="959" ht="12.75" customHeight="1">
      <c r="E959" s="137"/>
      <c r="F959" s="137"/>
      <c r="G959" s="137"/>
      <c r="H959" s="137"/>
    </row>
    <row r="960" ht="12.75" customHeight="1">
      <c r="E960" s="137"/>
      <c r="F960" s="137"/>
      <c r="G960" s="137"/>
      <c r="H960" s="137"/>
    </row>
    <row r="961" ht="12.75" customHeight="1">
      <c r="E961" s="137"/>
      <c r="F961" s="137"/>
      <c r="G961" s="137"/>
      <c r="H961" s="137"/>
    </row>
    <row r="962" ht="12.75" customHeight="1">
      <c r="E962" s="137"/>
      <c r="F962" s="137"/>
      <c r="G962" s="137"/>
      <c r="H962" s="137"/>
    </row>
    <row r="963" ht="12.75" customHeight="1">
      <c r="E963" s="137"/>
      <c r="F963" s="137"/>
      <c r="G963" s="137"/>
      <c r="H963" s="137"/>
    </row>
    <row r="964" ht="12.75" customHeight="1">
      <c r="E964" s="137"/>
      <c r="F964" s="137"/>
      <c r="G964" s="137"/>
      <c r="H964" s="137"/>
    </row>
    <row r="965" ht="12.75" customHeight="1">
      <c r="E965" s="137"/>
      <c r="F965" s="137"/>
      <c r="G965" s="137"/>
      <c r="H965" s="137"/>
    </row>
    <row r="966" ht="12.75" customHeight="1">
      <c r="E966" s="137"/>
      <c r="F966" s="137"/>
      <c r="G966" s="137"/>
      <c r="H966" s="137"/>
    </row>
    <row r="967" ht="12.75" customHeight="1">
      <c r="E967" s="137"/>
      <c r="F967" s="137"/>
      <c r="G967" s="137"/>
      <c r="H967" s="137"/>
    </row>
    <row r="968" ht="12.75" customHeight="1">
      <c r="E968" s="137"/>
      <c r="F968" s="137"/>
      <c r="G968" s="137"/>
      <c r="H968" s="137"/>
    </row>
    <row r="969" ht="12.75" customHeight="1">
      <c r="E969" s="137"/>
      <c r="F969" s="137"/>
      <c r="G969" s="137"/>
      <c r="H969" s="137"/>
    </row>
    <row r="970" ht="12.75" customHeight="1">
      <c r="E970" s="137"/>
      <c r="F970" s="137"/>
      <c r="G970" s="137"/>
      <c r="H970" s="137"/>
    </row>
    <row r="971" ht="12.75" customHeight="1">
      <c r="E971" s="137"/>
      <c r="F971" s="137"/>
      <c r="G971" s="137"/>
      <c r="H971" s="137"/>
    </row>
    <row r="972" ht="12.75" customHeight="1">
      <c r="E972" s="137"/>
      <c r="F972" s="137"/>
      <c r="G972" s="137"/>
      <c r="H972" s="137"/>
    </row>
    <row r="973" ht="12.75" customHeight="1">
      <c r="E973" s="137"/>
      <c r="F973" s="137"/>
      <c r="G973" s="137"/>
      <c r="H973" s="137"/>
    </row>
    <row r="974" ht="12.75" customHeight="1">
      <c r="E974" s="137"/>
      <c r="F974" s="137"/>
      <c r="G974" s="137"/>
      <c r="H974" s="137"/>
    </row>
    <row r="975" ht="12.75" customHeight="1">
      <c r="E975" s="137"/>
      <c r="F975" s="137"/>
      <c r="G975" s="137"/>
      <c r="H975" s="137"/>
    </row>
    <row r="976" ht="12.75" customHeight="1">
      <c r="E976" s="137"/>
      <c r="F976" s="137"/>
      <c r="G976" s="137"/>
      <c r="H976" s="137"/>
    </row>
    <row r="977" ht="12.75" customHeight="1">
      <c r="E977" s="137"/>
      <c r="F977" s="137"/>
      <c r="G977" s="137"/>
      <c r="H977" s="137"/>
    </row>
    <row r="978" ht="12.75" customHeight="1">
      <c r="E978" s="137"/>
      <c r="F978" s="137"/>
      <c r="G978" s="137"/>
      <c r="H978" s="137"/>
    </row>
    <row r="979" ht="12.75" customHeight="1">
      <c r="E979" s="137"/>
      <c r="F979" s="137"/>
      <c r="G979" s="137"/>
      <c r="H979" s="137"/>
    </row>
    <row r="980" ht="12.75" customHeight="1">
      <c r="E980" s="137"/>
      <c r="F980" s="137"/>
      <c r="G980" s="137"/>
      <c r="H980" s="137"/>
    </row>
    <row r="981" ht="12.75" customHeight="1">
      <c r="E981" s="137"/>
      <c r="F981" s="137"/>
      <c r="G981" s="137"/>
      <c r="H981" s="137"/>
    </row>
    <row r="982" ht="12.75" customHeight="1">
      <c r="E982" s="137"/>
      <c r="F982" s="137"/>
      <c r="G982" s="137"/>
      <c r="H982" s="137"/>
    </row>
    <row r="983" ht="12.75" customHeight="1">
      <c r="E983" s="137"/>
      <c r="F983" s="137"/>
      <c r="G983" s="137"/>
      <c r="H983" s="137"/>
    </row>
    <row r="984" ht="12.75" customHeight="1">
      <c r="E984" s="137"/>
      <c r="F984" s="137"/>
      <c r="G984" s="137"/>
      <c r="H984" s="137"/>
    </row>
    <row r="985" ht="12.75" customHeight="1">
      <c r="E985" s="137"/>
      <c r="F985" s="137"/>
      <c r="G985" s="137"/>
      <c r="H985" s="137"/>
    </row>
    <row r="986" ht="12.75" customHeight="1">
      <c r="E986" s="137"/>
      <c r="F986" s="137"/>
      <c r="G986" s="137"/>
      <c r="H986" s="137"/>
    </row>
    <row r="987" ht="12.75" customHeight="1">
      <c r="E987" s="137"/>
      <c r="F987" s="137"/>
      <c r="G987" s="137"/>
      <c r="H987" s="137"/>
    </row>
    <row r="988" ht="12.75" customHeight="1">
      <c r="E988" s="137"/>
      <c r="F988" s="137"/>
      <c r="G988" s="137"/>
      <c r="H988" s="137"/>
    </row>
    <row r="989" ht="12.75" customHeight="1">
      <c r="E989" s="137"/>
      <c r="F989" s="137"/>
      <c r="G989" s="137"/>
      <c r="H989" s="137"/>
    </row>
    <row r="990" ht="12.75" customHeight="1">
      <c r="E990" s="137"/>
      <c r="F990" s="137"/>
      <c r="G990" s="137"/>
      <c r="H990" s="137"/>
    </row>
    <row r="991" ht="12.75" customHeight="1">
      <c r="E991" s="137"/>
      <c r="F991" s="137"/>
      <c r="G991" s="137"/>
      <c r="H991" s="137"/>
    </row>
    <row r="992" ht="12.75" customHeight="1">
      <c r="E992" s="137"/>
      <c r="F992" s="137"/>
      <c r="G992" s="137"/>
      <c r="H992" s="137"/>
    </row>
    <row r="993" ht="12.75" customHeight="1">
      <c r="E993" s="137"/>
      <c r="F993" s="137"/>
      <c r="G993" s="137"/>
      <c r="H993" s="137"/>
    </row>
    <row r="994" ht="12.75" customHeight="1">
      <c r="E994" s="137"/>
      <c r="F994" s="137"/>
      <c r="G994" s="137"/>
      <c r="H994" s="137"/>
    </row>
    <row r="995" ht="12.75" customHeight="1">
      <c r="E995" s="137"/>
      <c r="F995" s="137"/>
      <c r="G995" s="137"/>
      <c r="H995" s="137"/>
    </row>
    <row r="996" ht="12.75" customHeight="1">
      <c r="E996" s="137"/>
      <c r="F996" s="137"/>
      <c r="G996" s="137"/>
      <c r="H996" s="137"/>
    </row>
    <row r="997" ht="12.75" customHeight="1">
      <c r="E997" s="137"/>
      <c r="F997" s="137"/>
      <c r="G997" s="137"/>
      <c r="H997" s="137"/>
    </row>
    <row r="998" ht="12.75" customHeight="1">
      <c r="E998" s="137"/>
      <c r="F998" s="137"/>
      <c r="G998" s="137"/>
      <c r="H998" s="137"/>
    </row>
    <row r="999" ht="12.75" customHeight="1">
      <c r="E999" s="137"/>
      <c r="F999" s="137"/>
      <c r="G999" s="137"/>
      <c r="H999" s="137"/>
    </row>
    <row r="1000" ht="12.75" customHeight="1">
      <c r="E1000" s="137"/>
      <c r="F1000" s="137"/>
      <c r="G1000" s="137"/>
      <c r="H1000" s="137"/>
    </row>
    <row r="1001" ht="12.75" customHeight="1">
      <c r="E1001" s="137"/>
      <c r="F1001" s="137"/>
      <c r="G1001" s="137"/>
      <c r="H1001" s="137"/>
    </row>
  </sheetData>
  <mergeCells count="84">
    <mergeCell ref="A70:B71"/>
    <mergeCell ref="A72:C72"/>
    <mergeCell ref="A73:C73"/>
    <mergeCell ref="A74:C74"/>
    <mergeCell ref="A75:C75"/>
    <mergeCell ref="A76:C76"/>
    <mergeCell ref="A77:B78"/>
    <mergeCell ref="G70:H71"/>
    <mergeCell ref="F70:F71"/>
    <mergeCell ref="C17:D17"/>
    <mergeCell ref="C18:D18"/>
    <mergeCell ref="A64:H64"/>
    <mergeCell ref="A65:H65"/>
    <mergeCell ref="A67:H67"/>
    <mergeCell ref="C70:C71"/>
    <mergeCell ref="G72:H72"/>
    <mergeCell ref="A133:C133"/>
    <mergeCell ref="A134:C134"/>
    <mergeCell ref="A135:C135"/>
    <mergeCell ref="A136:C136"/>
    <mergeCell ref="A137:C137"/>
    <mergeCell ref="A138:B139"/>
    <mergeCell ref="C138:D139"/>
    <mergeCell ref="A141:D143"/>
    <mergeCell ref="E138:E139"/>
    <mergeCell ref="F138:F139"/>
    <mergeCell ref="G138:G139"/>
    <mergeCell ref="H138:H139"/>
    <mergeCell ref="A186:H186"/>
    <mergeCell ref="A187:H187"/>
    <mergeCell ref="A189:H189"/>
    <mergeCell ref="E199:E200"/>
    <mergeCell ref="F199:F200"/>
    <mergeCell ref="G199:G200"/>
    <mergeCell ref="H199:H200"/>
    <mergeCell ref="A194:C194"/>
    <mergeCell ref="A195:C195"/>
    <mergeCell ref="A196:C196"/>
    <mergeCell ref="A197:C197"/>
    <mergeCell ref="A198:C198"/>
    <mergeCell ref="A199:B200"/>
    <mergeCell ref="C199:D200"/>
    <mergeCell ref="A202:D204"/>
    <mergeCell ref="G131:H132"/>
    <mergeCell ref="F131:F132"/>
    <mergeCell ref="G133:H133"/>
    <mergeCell ref="A80:D82"/>
    <mergeCell ref="A125:H125"/>
    <mergeCell ref="A126:H126"/>
    <mergeCell ref="A128:H128"/>
    <mergeCell ref="A131:B132"/>
    <mergeCell ref="C131:C132"/>
    <mergeCell ref="D131:E132"/>
    <mergeCell ref="A192:B193"/>
    <mergeCell ref="C192:C193"/>
    <mergeCell ref="D192:E193"/>
    <mergeCell ref="G192:H193"/>
    <mergeCell ref="F192:F193"/>
    <mergeCell ref="G194:H194"/>
    <mergeCell ref="G7:H8"/>
    <mergeCell ref="G9:H9"/>
    <mergeCell ref="A1:H1"/>
    <mergeCell ref="A2:H2"/>
    <mergeCell ref="A4:H4"/>
    <mergeCell ref="A7:B8"/>
    <mergeCell ref="C7:C8"/>
    <mergeCell ref="D7:E8"/>
    <mergeCell ref="F7:F8"/>
    <mergeCell ref="C77:D78"/>
    <mergeCell ref="E77:E78"/>
    <mergeCell ref="F77:F78"/>
    <mergeCell ref="G77:G78"/>
    <mergeCell ref="H77:H78"/>
    <mergeCell ref="H13:H14"/>
    <mergeCell ref="G13:G14"/>
    <mergeCell ref="F13:F14"/>
    <mergeCell ref="A9:C9"/>
    <mergeCell ref="A10:C10"/>
    <mergeCell ref="A11:C11"/>
    <mergeCell ref="A12:C12"/>
    <mergeCell ref="A13:B14"/>
    <mergeCell ref="C13:D14"/>
    <mergeCell ref="E13:E14"/>
    <mergeCell ref="D70:E71"/>
  </mergeCells>
  <conditionalFormatting sqref="H5">
    <cfRule type="notContainsBlanks" dxfId="0" priority="1">
      <formula>LEN(TRIM(H5))&gt;0</formula>
    </cfRule>
  </conditionalFormatting>
  <printOptions horizontalCentered="1"/>
  <pageMargins bottom="0.25" footer="0.0" header="0.0" left="0.25" right="0.25" top="0.25"/>
  <pageSetup orientation="portrait"/>
  <rowBreaks count="1" manualBreakCount="1">
    <brk id="6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14"/>
    <col customWidth="1" min="2" max="2" width="7.57"/>
    <col customWidth="1" min="3" max="3" width="6.0"/>
    <col customWidth="1" min="4" max="4" width="23.43"/>
    <col customWidth="1" min="5" max="5" width="14.71"/>
    <col customWidth="1" min="6" max="6" width="13.86"/>
    <col customWidth="1" min="7" max="7" width="21.0"/>
    <col customWidth="1" min="8" max="8" width="13.86"/>
    <col customWidth="1" min="9" max="9" width="8.71"/>
    <col customWidth="1" min="10" max="11" width="15.71"/>
    <col customWidth="1" min="12" max="26" width="8.71"/>
  </cols>
  <sheetData>
    <row r="1" ht="12.75" customHeight="1">
      <c r="A1" s="1" t="s">
        <v>0</v>
      </c>
    </row>
    <row r="2" ht="12.75" customHeight="1">
      <c r="A2" s="1" t="s">
        <v>1</v>
      </c>
    </row>
    <row r="3" ht="12.75" customHeight="1">
      <c r="A3" s="2"/>
      <c r="B3" s="2"/>
      <c r="C3" s="3"/>
      <c r="D3" s="3"/>
      <c r="E3" s="1"/>
      <c r="F3" s="4"/>
      <c r="G3" s="5"/>
      <c r="H3" s="5"/>
    </row>
    <row r="4" ht="12.75" customHeight="1">
      <c r="A4" s="1" t="s">
        <v>2</v>
      </c>
    </row>
    <row r="5" ht="12.75" customHeight="1">
      <c r="A5" s="2"/>
      <c r="B5" s="2"/>
      <c r="C5" s="6" t="s">
        <v>3</v>
      </c>
      <c r="D5" s="7"/>
      <c r="E5" s="8"/>
      <c r="F5" s="5"/>
      <c r="G5" s="5" t="s">
        <v>4</v>
      </c>
      <c r="H5" s="9">
        <v>3.0</v>
      </c>
      <c r="I5" s="10"/>
      <c r="J5" s="29"/>
      <c r="K5" s="233"/>
    </row>
    <row r="6" ht="12.75" customHeight="1">
      <c r="A6" s="2"/>
      <c r="B6" s="2"/>
      <c r="C6" s="2"/>
      <c r="D6" s="2"/>
      <c r="E6" s="8"/>
      <c r="F6" s="5"/>
      <c r="G6" s="5"/>
      <c r="H6" s="11"/>
      <c r="I6" s="10"/>
      <c r="J6" s="29"/>
      <c r="K6" s="233"/>
    </row>
    <row r="7" ht="12.75" customHeight="1">
      <c r="A7" s="12" t="s">
        <v>5</v>
      </c>
      <c r="B7" s="13"/>
      <c r="C7" s="14"/>
      <c r="D7" s="15" t="s">
        <v>6</v>
      </c>
      <c r="E7" s="16"/>
      <c r="F7" s="17" t="s">
        <v>7</v>
      </c>
      <c r="G7" s="18" t="s">
        <v>8</v>
      </c>
      <c r="H7" s="16"/>
      <c r="I7" s="19"/>
      <c r="J7" s="234" t="s">
        <v>7</v>
      </c>
      <c r="K7" s="235" t="str">
        <f>G7</f>
        <v>9999-999-99</v>
      </c>
    </row>
    <row r="8" ht="12.75" customHeight="1">
      <c r="A8" s="20"/>
      <c r="B8" s="21"/>
      <c r="C8" s="22"/>
      <c r="D8" s="20"/>
      <c r="E8" s="22"/>
      <c r="F8" s="20"/>
      <c r="G8" s="21"/>
      <c r="H8" s="22"/>
      <c r="I8" s="19"/>
      <c r="J8" s="20"/>
      <c r="K8" s="22"/>
    </row>
    <row r="9" ht="12.75" customHeight="1">
      <c r="A9" s="23" t="s">
        <v>9</v>
      </c>
      <c r="B9" s="13"/>
      <c r="C9" s="13"/>
      <c r="D9" s="2"/>
      <c r="E9" s="24"/>
      <c r="F9" s="25" t="s">
        <v>10</v>
      </c>
      <c r="G9" s="26" t="s">
        <v>8</v>
      </c>
      <c r="H9" s="27"/>
      <c r="I9" s="19"/>
      <c r="J9" s="236" t="s">
        <v>12</v>
      </c>
      <c r="K9" s="237"/>
    </row>
    <row r="10" ht="12.75" customHeight="1">
      <c r="A10" s="28" t="s">
        <v>11</v>
      </c>
      <c r="D10" s="29"/>
      <c r="E10" s="29"/>
      <c r="F10" s="30" t="s">
        <v>12</v>
      </c>
      <c r="G10" s="31"/>
      <c r="H10" s="32"/>
      <c r="I10" s="19"/>
      <c r="J10" s="238" t="s">
        <v>68</v>
      </c>
      <c r="K10" s="239"/>
    </row>
    <row r="11" ht="12.75" customHeight="1">
      <c r="A11" s="33" t="s">
        <v>13</v>
      </c>
      <c r="D11" s="29"/>
      <c r="E11" s="29"/>
      <c r="F11" s="34" t="s">
        <v>14</v>
      </c>
      <c r="G11" s="31"/>
      <c r="H11" s="32"/>
      <c r="I11" s="19"/>
      <c r="J11" s="238" t="s">
        <v>69</v>
      </c>
      <c r="K11" s="239"/>
    </row>
    <row r="12" ht="12.75" customHeight="1">
      <c r="A12" s="35"/>
      <c r="B12" s="21"/>
      <c r="C12" s="21"/>
      <c r="D12" s="36"/>
      <c r="E12" s="37"/>
      <c r="F12" s="38"/>
      <c r="G12" s="31"/>
      <c r="H12" s="32"/>
      <c r="I12" s="19"/>
      <c r="J12" s="240"/>
      <c r="K12" s="241"/>
    </row>
    <row r="13" ht="12.75" customHeight="1">
      <c r="A13" s="39" t="s">
        <v>15</v>
      </c>
      <c r="B13" s="13"/>
      <c r="C13" s="40" t="s">
        <v>16</v>
      </c>
      <c r="D13" s="41"/>
      <c r="E13" s="42" t="s">
        <v>17</v>
      </c>
      <c r="F13" s="43" t="s">
        <v>16</v>
      </c>
      <c r="G13" s="44" t="s">
        <v>18</v>
      </c>
      <c r="H13" s="45" t="s">
        <v>19</v>
      </c>
      <c r="I13" s="19"/>
      <c r="J13" s="242"/>
      <c r="K13" s="243"/>
    </row>
    <row r="14" ht="12.75" customHeight="1">
      <c r="A14" s="20"/>
      <c r="B14" s="21"/>
      <c r="C14" s="21"/>
      <c r="D14" s="46"/>
      <c r="E14" s="47"/>
      <c r="F14" s="46"/>
      <c r="G14" s="48"/>
      <c r="H14" s="49"/>
      <c r="I14" s="19"/>
      <c r="J14" s="244"/>
      <c r="K14" s="245"/>
    </row>
    <row r="15" ht="12.75" customHeight="1">
      <c r="A15" s="50" t="s">
        <v>20</v>
      </c>
      <c r="B15" s="51"/>
      <c r="C15" s="52" t="s">
        <v>20</v>
      </c>
      <c r="D15" s="52"/>
      <c r="E15" s="53" t="s">
        <v>20</v>
      </c>
      <c r="F15" s="54"/>
      <c r="G15" s="54"/>
      <c r="H15" s="55"/>
      <c r="I15" s="19"/>
      <c r="J15" s="246"/>
      <c r="K15" s="247"/>
    </row>
    <row r="16" ht="12.75" customHeight="1">
      <c r="A16" s="56" t="s">
        <v>21</v>
      </c>
      <c r="B16" s="57" t="s">
        <v>22</v>
      </c>
      <c r="C16" s="58" t="s">
        <v>20</v>
      </c>
      <c r="D16" s="59"/>
      <c r="E16" s="60" t="s">
        <v>23</v>
      </c>
      <c r="F16" s="61" t="s">
        <v>24</v>
      </c>
      <c r="G16" s="61" t="s">
        <v>25</v>
      </c>
      <c r="H16" s="62" t="s">
        <v>23</v>
      </c>
      <c r="I16" s="19"/>
      <c r="J16" s="248" t="s">
        <v>25</v>
      </c>
      <c r="K16" s="249" t="s">
        <v>23</v>
      </c>
    </row>
    <row r="17" ht="12.75" customHeight="1">
      <c r="A17" s="63" t="s">
        <v>26</v>
      </c>
      <c r="B17" s="64" t="s">
        <v>27</v>
      </c>
      <c r="C17" s="65" t="s">
        <v>28</v>
      </c>
      <c r="D17" s="66"/>
      <c r="E17" s="67" t="s">
        <v>29</v>
      </c>
      <c r="F17" s="68" t="s">
        <v>30</v>
      </c>
      <c r="G17" s="68" t="s">
        <v>31</v>
      </c>
      <c r="H17" s="69" t="s">
        <v>30</v>
      </c>
      <c r="I17" s="19"/>
      <c r="J17" s="250" t="s">
        <v>31</v>
      </c>
      <c r="K17" s="251" t="s">
        <v>30</v>
      </c>
    </row>
    <row r="18" ht="12.75" customHeight="1">
      <c r="A18" s="70" t="s">
        <v>32</v>
      </c>
      <c r="B18" s="71" t="s">
        <v>32</v>
      </c>
      <c r="C18" s="72"/>
      <c r="D18" s="46"/>
      <c r="E18" s="73" t="s">
        <v>31</v>
      </c>
      <c r="F18" s="74" t="s">
        <v>31</v>
      </c>
      <c r="G18" s="74" t="s">
        <v>33</v>
      </c>
      <c r="H18" s="75" t="s">
        <v>31</v>
      </c>
      <c r="I18" s="19"/>
      <c r="J18" s="252" t="s">
        <v>33</v>
      </c>
      <c r="K18" s="253" t="s">
        <v>31</v>
      </c>
    </row>
    <row r="19" ht="12.75" customHeight="1">
      <c r="A19" s="76"/>
      <c r="B19" s="77"/>
      <c r="C19" s="78" t="s">
        <v>34</v>
      </c>
      <c r="D19" s="79"/>
      <c r="E19" s="80"/>
      <c r="F19" s="81"/>
      <c r="G19" s="81"/>
      <c r="H19" s="82"/>
      <c r="I19" s="19"/>
      <c r="J19" s="246"/>
      <c r="K19" s="254"/>
    </row>
    <row r="20" ht="12.75" customHeight="1">
      <c r="A20" s="83"/>
      <c r="B20" s="84"/>
      <c r="C20" s="78"/>
      <c r="D20" s="85"/>
      <c r="E20" s="86"/>
      <c r="F20" s="87"/>
      <c r="G20" s="87"/>
      <c r="H20" s="88"/>
      <c r="I20" s="19"/>
      <c r="J20" s="246"/>
      <c r="K20" s="254"/>
    </row>
    <row r="21" ht="12.75" customHeight="1">
      <c r="A21" s="63"/>
      <c r="B21" s="64">
        <v>1.0</v>
      </c>
      <c r="C21" s="89"/>
      <c r="D21" s="79"/>
      <c r="E21" s="90">
        <f>E111</f>
        <v>0</v>
      </c>
      <c r="F21" s="87"/>
      <c r="G21" s="87"/>
      <c r="H21" s="88"/>
      <c r="I21" s="19"/>
      <c r="J21" s="255">
        <f t="shared" ref="J21:K21" si="1">J111</f>
        <v>0</v>
      </c>
      <c r="K21" s="256">
        <f t="shared" si="1"/>
        <v>0</v>
      </c>
    </row>
    <row r="22" ht="12.75" customHeight="1">
      <c r="A22" s="63"/>
      <c r="B22" s="64"/>
      <c r="C22" s="89"/>
      <c r="D22" s="79"/>
      <c r="E22" s="86"/>
      <c r="F22" s="87"/>
      <c r="G22" s="87"/>
      <c r="H22" s="88"/>
      <c r="I22" s="19"/>
      <c r="J22" s="246"/>
      <c r="K22" s="254"/>
    </row>
    <row r="23" ht="12.75" customHeight="1">
      <c r="A23" s="63"/>
      <c r="B23" s="64">
        <v>2.0</v>
      </c>
      <c r="C23" s="89"/>
      <c r="D23" s="79"/>
      <c r="E23" s="90">
        <f>E172</f>
        <v>0</v>
      </c>
      <c r="F23" s="87"/>
      <c r="G23" s="87"/>
      <c r="H23" s="88"/>
      <c r="I23" s="19"/>
      <c r="J23" s="255">
        <f t="shared" ref="J23:K23" si="2">J172</f>
        <v>0</v>
      </c>
      <c r="K23" s="255">
        <f t="shared" si="2"/>
        <v>0</v>
      </c>
    </row>
    <row r="24" ht="12.75" customHeight="1">
      <c r="A24" s="63"/>
      <c r="B24" s="64"/>
      <c r="C24" s="89"/>
      <c r="D24" s="79"/>
      <c r="E24" s="86"/>
      <c r="F24" s="87"/>
      <c r="G24" s="87"/>
      <c r="H24" s="88"/>
      <c r="I24" s="19"/>
      <c r="J24" s="246"/>
      <c r="K24" s="254"/>
    </row>
    <row r="25" ht="12.75" customHeight="1">
      <c r="A25" s="63"/>
      <c r="B25" s="64"/>
      <c r="C25" s="89"/>
      <c r="D25" s="79"/>
      <c r="E25" s="86"/>
      <c r="F25" s="87"/>
      <c r="G25" s="87"/>
      <c r="H25" s="88"/>
      <c r="I25" s="19"/>
      <c r="J25" s="246"/>
      <c r="K25" s="254"/>
    </row>
    <row r="26" ht="12.75" customHeight="1">
      <c r="A26" s="63"/>
      <c r="B26" s="64"/>
      <c r="C26" s="89"/>
      <c r="D26" s="79"/>
      <c r="E26" s="86"/>
      <c r="F26" s="87"/>
      <c r="G26" s="87"/>
      <c r="H26" s="88"/>
      <c r="I26" s="19"/>
      <c r="J26" s="246"/>
      <c r="K26" s="254"/>
    </row>
    <row r="27" ht="12.75" customHeight="1">
      <c r="A27" s="63"/>
      <c r="B27" s="64"/>
      <c r="C27" s="89"/>
      <c r="D27" s="79"/>
      <c r="E27" s="86"/>
      <c r="F27" s="87"/>
      <c r="G27" s="87"/>
      <c r="H27" s="88"/>
      <c r="I27" s="19"/>
      <c r="J27" s="246"/>
      <c r="K27" s="254"/>
    </row>
    <row r="28" ht="12.75" customHeight="1">
      <c r="A28" s="63"/>
      <c r="B28" s="64"/>
      <c r="C28" s="89"/>
      <c r="D28" s="79"/>
      <c r="E28" s="86"/>
      <c r="F28" s="87"/>
      <c r="G28" s="87"/>
      <c r="H28" s="88"/>
      <c r="I28" s="19"/>
      <c r="J28" s="246"/>
      <c r="K28" s="254"/>
    </row>
    <row r="29" ht="12.75" customHeight="1">
      <c r="A29" s="63"/>
      <c r="B29" s="64"/>
      <c r="C29" s="89"/>
      <c r="D29" s="79"/>
      <c r="E29" s="86"/>
      <c r="F29" s="87"/>
      <c r="G29" s="87"/>
      <c r="H29" s="88"/>
      <c r="I29" s="19"/>
      <c r="J29" s="246"/>
      <c r="K29" s="254"/>
    </row>
    <row r="30" ht="12.75" customHeight="1">
      <c r="A30" s="63"/>
      <c r="B30" s="64"/>
      <c r="C30" s="89"/>
      <c r="D30" s="79"/>
      <c r="E30" s="86"/>
      <c r="F30" s="87"/>
      <c r="G30" s="87"/>
      <c r="H30" s="88"/>
      <c r="I30" s="19"/>
      <c r="J30" s="246"/>
      <c r="K30" s="254"/>
    </row>
    <row r="31" ht="12.75" customHeight="1">
      <c r="A31" s="63"/>
      <c r="B31" s="64"/>
      <c r="C31" s="89"/>
      <c r="D31" s="79"/>
      <c r="E31" s="86"/>
      <c r="F31" s="87"/>
      <c r="G31" s="87"/>
      <c r="H31" s="88"/>
      <c r="I31" s="19"/>
      <c r="J31" s="246"/>
      <c r="K31" s="254"/>
    </row>
    <row r="32" ht="12.75" customHeight="1">
      <c r="A32" s="63"/>
      <c r="B32" s="64"/>
      <c r="C32" s="89"/>
      <c r="D32" s="79"/>
      <c r="E32" s="86"/>
      <c r="F32" s="87"/>
      <c r="G32" s="87"/>
      <c r="H32" s="88"/>
      <c r="I32" s="19"/>
      <c r="J32" s="246"/>
      <c r="K32" s="254"/>
    </row>
    <row r="33" ht="12.75" customHeight="1">
      <c r="A33" s="63"/>
      <c r="B33" s="64"/>
      <c r="C33" s="89"/>
      <c r="D33" s="79"/>
      <c r="E33" s="86"/>
      <c r="F33" s="87"/>
      <c r="G33" s="87"/>
      <c r="H33" s="88"/>
      <c r="I33" s="19"/>
      <c r="J33" s="246"/>
      <c r="K33" s="254"/>
    </row>
    <row r="34" ht="12.75" customHeight="1">
      <c r="A34" s="63"/>
      <c r="B34" s="64"/>
      <c r="C34" s="89"/>
      <c r="D34" s="79"/>
      <c r="E34" s="86"/>
      <c r="F34" s="87"/>
      <c r="G34" s="87"/>
      <c r="H34" s="88"/>
      <c r="I34" s="19"/>
      <c r="J34" s="246"/>
      <c r="K34" s="254"/>
    </row>
    <row r="35" ht="12.75" customHeight="1">
      <c r="A35" s="63"/>
      <c r="B35" s="64"/>
      <c r="C35" s="89"/>
      <c r="D35" s="79"/>
      <c r="E35" s="86"/>
      <c r="F35" s="87"/>
      <c r="G35" s="87"/>
      <c r="H35" s="88"/>
      <c r="I35" s="19"/>
      <c r="J35" s="246"/>
      <c r="K35" s="254"/>
    </row>
    <row r="36" ht="12.75" customHeight="1">
      <c r="A36" s="63"/>
      <c r="B36" s="64"/>
      <c r="C36" s="91"/>
      <c r="D36" s="79"/>
      <c r="E36" s="86"/>
      <c r="F36" s="87"/>
      <c r="G36" s="87"/>
      <c r="H36" s="88"/>
      <c r="I36" s="19"/>
      <c r="J36" s="246"/>
      <c r="K36" s="254"/>
    </row>
    <row r="37" ht="12.75" customHeight="1">
      <c r="A37" s="63"/>
      <c r="B37" s="64"/>
      <c r="C37" s="89"/>
      <c r="D37" s="79"/>
      <c r="E37" s="86"/>
      <c r="F37" s="92"/>
      <c r="G37" s="87"/>
      <c r="H37" s="93"/>
      <c r="I37" s="19"/>
      <c r="J37" s="246"/>
      <c r="K37" s="254"/>
    </row>
    <row r="38" ht="12.75" customHeight="1">
      <c r="A38" s="63"/>
      <c r="B38" s="64"/>
      <c r="C38" s="89"/>
      <c r="D38" s="79"/>
      <c r="E38" s="86"/>
      <c r="F38" s="87"/>
      <c r="G38" s="87"/>
      <c r="H38" s="88"/>
      <c r="I38" s="19"/>
      <c r="J38" s="246"/>
      <c r="K38" s="254"/>
    </row>
    <row r="39" ht="12.75" customHeight="1">
      <c r="A39" s="63"/>
      <c r="B39" s="64"/>
      <c r="C39" s="89"/>
      <c r="D39" s="79"/>
      <c r="E39" s="86"/>
      <c r="F39" s="87"/>
      <c r="G39" s="87"/>
      <c r="H39" s="88"/>
      <c r="I39" s="19"/>
      <c r="J39" s="246"/>
      <c r="K39" s="254"/>
    </row>
    <row r="40" ht="12.75" customHeight="1">
      <c r="A40" s="63"/>
      <c r="B40" s="64"/>
      <c r="C40" s="89"/>
      <c r="D40" s="79"/>
      <c r="E40" s="86"/>
      <c r="F40" s="87"/>
      <c r="G40" s="87"/>
      <c r="H40" s="88"/>
      <c r="I40" s="19"/>
      <c r="J40" s="246"/>
      <c r="K40" s="254"/>
    </row>
    <row r="41" ht="12.75" customHeight="1">
      <c r="A41" s="63"/>
      <c r="B41" s="64"/>
      <c r="C41" s="89"/>
      <c r="D41" s="79"/>
      <c r="E41" s="86"/>
      <c r="F41" s="87"/>
      <c r="G41" s="87"/>
      <c r="H41" s="88"/>
      <c r="I41" s="19"/>
      <c r="J41" s="246"/>
      <c r="K41" s="254"/>
    </row>
    <row r="42" ht="12.75" customHeight="1">
      <c r="A42" s="63"/>
      <c r="B42" s="64"/>
      <c r="C42" s="89"/>
      <c r="D42" s="79"/>
      <c r="E42" s="86"/>
      <c r="F42" s="87"/>
      <c r="G42" s="87"/>
      <c r="H42" s="88"/>
      <c r="I42" s="19"/>
      <c r="J42" s="246"/>
      <c r="K42" s="254"/>
    </row>
    <row r="43" ht="12.75" customHeight="1">
      <c r="A43" s="63"/>
      <c r="B43" s="64"/>
      <c r="C43" s="89"/>
      <c r="D43" s="79"/>
      <c r="E43" s="86"/>
      <c r="F43" s="87"/>
      <c r="G43" s="87"/>
      <c r="H43" s="88"/>
      <c r="I43" s="19"/>
      <c r="J43" s="246"/>
      <c r="K43" s="254"/>
    </row>
    <row r="44" ht="12.75" customHeight="1">
      <c r="A44" s="63"/>
      <c r="B44" s="64"/>
      <c r="C44" s="89"/>
      <c r="D44" s="79"/>
      <c r="E44" s="86"/>
      <c r="F44" s="87"/>
      <c r="G44" s="87"/>
      <c r="H44" s="88"/>
      <c r="I44" s="19"/>
      <c r="J44" s="246"/>
      <c r="K44" s="254"/>
    </row>
    <row r="45" ht="12.75" customHeight="1">
      <c r="A45" s="63"/>
      <c r="B45" s="64"/>
      <c r="C45" s="89"/>
      <c r="D45" s="79"/>
      <c r="E45" s="86"/>
      <c r="F45" s="87"/>
      <c r="G45" s="87"/>
      <c r="H45" s="88"/>
      <c r="I45" s="19"/>
      <c r="J45" s="246"/>
      <c r="K45" s="254"/>
    </row>
    <row r="46" ht="12.75" customHeight="1">
      <c r="A46" s="83"/>
      <c r="B46" s="84"/>
      <c r="C46" s="89"/>
      <c r="D46" s="79"/>
      <c r="E46" s="86"/>
      <c r="F46" s="87"/>
      <c r="G46" s="87"/>
      <c r="H46" s="88"/>
      <c r="I46" s="19"/>
      <c r="J46" s="246"/>
      <c r="K46" s="254"/>
    </row>
    <row r="47" ht="12.75" customHeight="1">
      <c r="A47" s="83"/>
      <c r="B47" s="84"/>
      <c r="C47" s="89"/>
      <c r="D47" s="79"/>
      <c r="E47" s="86"/>
      <c r="F47" s="87"/>
      <c r="G47" s="87"/>
      <c r="H47" s="88"/>
      <c r="I47" s="19"/>
      <c r="J47" s="246"/>
      <c r="K47" s="254"/>
    </row>
    <row r="48" ht="12.75" customHeight="1">
      <c r="A48" s="83"/>
      <c r="B48" s="84"/>
      <c r="C48" s="89"/>
      <c r="D48" s="79"/>
      <c r="E48" s="86"/>
      <c r="F48" s="87"/>
      <c r="G48" s="87"/>
      <c r="H48" s="88"/>
      <c r="I48" s="19"/>
      <c r="J48" s="246"/>
      <c r="K48" s="254"/>
    </row>
    <row r="49" ht="12.75" customHeight="1">
      <c r="A49" s="83"/>
      <c r="B49" s="84"/>
      <c r="C49" s="89"/>
      <c r="D49" s="79"/>
      <c r="E49" s="86"/>
      <c r="F49" s="92"/>
      <c r="G49" s="87"/>
      <c r="H49" s="93"/>
      <c r="I49" s="19"/>
      <c r="J49" s="246"/>
      <c r="K49" s="254"/>
    </row>
    <row r="50" ht="12.75" customHeight="1">
      <c r="A50" s="83"/>
      <c r="B50" s="84"/>
      <c r="C50" s="78" t="s">
        <v>35</v>
      </c>
      <c r="D50" s="79"/>
      <c r="E50" s="86">
        <f>SUM(E21,E23)</f>
        <v>0</v>
      </c>
      <c r="F50" s="87"/>
      <c r="G50" s="87"/>
      <c r="H50" s="88"/>
      <c r="I50" s="19"/>
      <c r="J50" s="255">
        <f t="shared" ref="J50:K50" si="3">SUM(J21,J23)</f>
        <v>0</v>
      </c>
      <c r="K50" s="255">
        <f t="shared" si="3"/>
        <v>0</v>
      </c>
    </row>
    <row r="51" ht="12.75" customHeight="1">
      <c r="A51" s="83"/>
      <c r="B51" s="84"/>
      <c r="C51" s="78"/>
      <c r="D51" s="79"/>
      <c r="E51" s="86"/>
      <c r="F51" s="87"/>
      <c r="G51" s="87"/>
      <c r="H51" s="88"/>
      <c r="I51" s="19"/>
      <c r="J51" s="257"/>
      <c r="K51" s="258"/>
    </row>
    <row r="52" ht="12.75" customHeight="1">
      <c r="A52" s="94"/>
      <c r="B52" s="95"/>
      <c r="C52" s="96" t="s">
        <v>36</v>
      </c>
      <c r="D52" s="97"/>
      <c r="E52" s="98">
        <f>E50</f>
        <v>0</v>
      </c>
      <c r="F52" s="99"/>
      <c r="G52" s="100"/>
      <c r="H52" s="101"/>
      <c r="I52" s="19"/>
      <c r="J52" s="255">
        <f t="shared" ref="J52:K52" si="4">J50</f>
        <v>0</v>
      </c>
      <c r="K52" s="255">
        <f t="shared" si="4"/>
        <v>0</v>
      </c>
    </row>
    <row r="53" ht="12.75" customHeight="1">
      <c r="A53" s="102"/>
      <c r="B53" s="103"/>
      <c r="C53" s="3"/>
      <c r="D53" s="3"/>
      <c r="E53" s="104"/>
      <c r="F53" s="105"/>
      <c r="G53" s="105"/>
      <c r="H53" s="106"/>
      <c r="I53" s="10"/>
      <c r="J53" s="259"/>
      <c r="K53" s="260"/>
    </row>
    <row r="54" ht="12.75" customHeight="1">
      <c r="A54" s="107"/>
      <c r="B54" s="108"/>
      <c r="C54" s="109"/>
      <c r="D54" s="109"/>
      <c r="E54" s="110"/>
      <c r="F54" s="111"/>
      <c r="G54" s="112" t="s">
        <v>23</v>
      </c>
      <c r="H54" s="113"/>
      <c r="I54" s="10"/>
      <c r="J54" s="261" t="s">
        <v>23</v>
      </c>
      <c r="K54" s="262"/>
    </row>
    <row r="55" ht="12.75" customHeight="1">
      <c r="A55" s="114" t="s">
        <v>37</v>
      </c>
      <c r="B55" s="3"/>
      <c r="C55" s="115"/>
      <c r="D55" s="115"/>
      <c r="E55" s="116" t="s">
        <v>38</v>
      </c>
      <c r="F55" s="117"/>
      <c r="G55" s="118" t="s">
        <v>39</v>
      </c>
      <c r="H55" s="88"/>
      <c r="I55" s="10"/>
      <c r="J55" s="263" t="s">
        <v>39</v>
      </c>
      <c r="K55" s="264">
        <f>K52</f>
        <v>0</v>
      </c>
    </row>
    <row r="56" ht="12.75" customHeight="1">
      <c r="A56" s="119" t="s">
        <v>20</v>
      </c>
      <c r="B56" s="120"/>
      <c r="C56" s="121" t="s">
        <v>40</v>
      </c>
      <c r="D56" s="2"/>
      <c r="E56" s="5"/>
      <c r="F56" s="122"/>
      <c r="G56" s="123" t="s">
        <v>38</v>
      </c>
      <c r="H56" s="124"/>
      <c r="I56" s="10"/>
      <c r="J56" s="265" t="s">
        <v>38</v>
      </c>
      <c r="K56" s="266"/>
    </row>
    <row r="57" ht="12.75" customHeight="1">
      <c r="A57" s="114" t="s">
        <v>41</v>
      </c>
      <c r="B57" s="3"/>
      <c r="C57" s="115"/>
      <c r="D57" s="115"/>
      <c r="E57" s="125" t="s">
        <v>38</v>
      </c>
      <c r="F57" s="126"/>
      <c r="G57" s="127" t="s">
        <v>23</v>
      </c>
      <c r="H57" s="128"/>
      <c r="I57" s="121"/>
      <c r="J57" s="267" t="s">
        <v>23</v>
      </c>
      <c r="K57" s="268"/>
    </row>
    <row r="58" ht="12.75" customHeight="1">
      <c r="A58" s="114" t="s">
        <v>20</v>
      </c>
      <c r="B58" s="3"/>
      <c r="C58" s="121" t="s">
        <v>42</v>
      </c>
      <c r="D58" s="121"/>
      <c r="E58" s="5"/>
      <c r="F58" s="122"/>
      <c r="G58" s="129" t="s">
        <v>24</v>
      </c>
      <c r="H58" s="130"/>
      <c r="I58" s="121"/>
      <c r="J58" s="269" t="s">
        <v>24</v>
      </c>
      <c r="K58" s="264" t="str">
        <f>I52</f>
        <v/>
      </c>
    </row>
    <row r="59" ht="12.75" customHeight="1">
      <c r="A59" s="114" t="s">
        <v>41</v>
      </c>
      <c r="B59" s="3"/>
      <c r="C59" s="131"/>
      <c r="D59" s="131"/>
      <c r="E59" s="132" t="s">
        <v>38</v>
      </c>
      <c r="F59" s="133"/>
      <c r="G59" s="134" t="s">
        <v>43</v>
      </c>
      <c r="H59" s="135"/>
      <c r="I59" s="121"/>
      <c r="J59" s="270" t="s">
        <v>43</v>
      </c>
      <c r="K59" s="271"/>
    </row>
    <row r="60" ht="12.75" customHeight="1">
      <c r="A60" s="136"/>
      <c r="B60" s="121"/>
      <c r="C60" s="121" t="s">
        <v>44</v>
      </c>
      <c r="D60" s="121"/>
      <c r="E60" s="137"/>
      <c r="F60" s="138"/>
      <c r="G60" s="139" t="s">
        <v>45</v>
      </c>
      <c r="H60" s="140"/>
      <c r="J60" s="272" t="s">
        <v>45</v>
      </c>
      <c r="K60" s="273"/>
    </row>
    <row r="61" ht="12.75" customHeight="1">
      <c r="A61" s="141"/>
      <c r="B61" s="142"/>
      <c r="C61" s="142"/>
      <c r="D61" s="142"/>
      <c r="E61" s="143"/>
      <c r="F61" s="144"/>
      <c r="G61" s="145" t="s">
        <v>43</v>
      </c>
      <c r="H61" s="146"/>
      <c r="J61" s="274" t="s">
        <v>43</v>
      </c>
      <c r="K61" s="275">
        <f>J52</f>
        <v>0</v>
      </c>
    </row>
    <row r="62" ht="12.75" customHeight="1">
      <c r="A62" s="2" t="s">
        <v>46</v>
      </c>
      <c r="B62" s="121"/>
      <c r="C62" s="121"/>
      <c r="D62" s="121"/>
      <c r="E62" s="137"/>
      <c r="F62" s="137"/>
      <c r="G62" s="104"/>
      <c r="H62" s="24"/>
      <c r="J62" s="276"/>
      <c r="K62" s="276"/>
    </row>
    <row r="63" ht="12.75" customHeight="1">
      <c r="A63" s="2"/>
      <c r="B63" s="121"/>
      <c r="C63" s="121"/>
      <c r="D63" s="121"/>
      <c r="E63" s="137"/>
      <c r="F63" s="137"/>
      <c r="G63" s="104"/>
      <c r="H63" s="24"/>
      <c r="J63" s="276"/>
      <c r="K63" s="276"/>
    </row>
    <row r="64" ht="12.75" customHeight="1">
      <c r="A64" s="1" t="s">
        <v>0</v>
      </c>
      <c r="J64" s="276"/>
      <c r="K64" s="276"/>
    </row>
    <row r="65" ht="12.75" customHeight="1">
      <c r="A65" s="1" t="s">
        <v>1</v>
      </c>
      <c r="J65" s="276"/>
      <c r="K65" s="276"/>
    </row>
    <row r="66" ht="12.75" customHeight="1">
      <c r="A66" s="2"/>
      <c r="B66" s="2"/>
      <c r="C66" s="3"/>
      <c r="D66" s="3"/>
      <c r="E66" s="1"/>
      <c r="F66" s="4"/>
      <c r="G66" s="5"/>
      <c r="H66" s="5"/>
      <c r="J66" s="276"/>
      <c r="K66" s="276"/>
    </row>
    <row r="67" ht="12.75" customHeight="1">
      <c r="A67" s="1" t="s">
        <v>2</v>
      </c>
      <c r="J67" s="276"/>
      <c r="K67" s="276"/>
    </row>
    <row r="68" ht="12.75" customHeight="1">
      <c r="A68" s="2"/>
      <c r="B68" s="2"/>
      <c r="C68" s="6" t="s">
        <v>47</v>
      </c>
      <c r="D68" s="7">
        <v>1.0</v>
      </c>
      <c r="E68" s="8"/>
      <c r="F68" s="5"/>
      <c r="G68" s="5" t="s">
        <v>48</v>
      </c>
      <c r="H68" s="147">
        <f>+$H$5</f>
        <v>3</v>
      </c>
      <c r="J68" s="276"/>
      <c r="K68" s="276"/>
    </row>
    <row r="69" ht="12.75" customHeight="1">
      <c r="A69" s="2"/>
      <c r="B69" s="2"/>
      <c r="C69" s="2"/>
      <c r="D69" s="2"/>
      <c r="E69" s="8"/>
      <c r="F69" s="5"/>
      <c r="G69" s="5"/>
      <c r="H69" s="11"/>
      <c r="J69" s="276"/>
      <c r="K69" s="276"/>
    </row>
    <row r="70" ht="12.75" customHeight="1">
      <c r="A70" s="148" t="s">
        <v>5</v>
      </c>
      <c r="B70" s="13"/>
      <c r="C70" s="14"/>
      <c r="D70" s="15" t="s">
        <v>6</v>
      </c>
      <c r="E70" s="16"/>
      <c r="F70" s="17" t="s">
        <v>7</v>
      </c>
      <c r="G70" s="18" t="s">
        <v>8</v>
      </c>
      <c r="H70" s="16"/>
      <c r="I70" s="19"/>
      <c r="J70" s="234" t="s">
        <v>7</v>
      </c>
      <c r="K70" s="235" t="str">
        <f>K7</f>
        <v>9999-999-99</v>
      </c>
    </row>
    <row r="71" ht="12.75" customHeight="1">
      <c r="A71" s="20"/>
      <c r="B71" s="21"/>
      <c r="C71" s="22"/>
      <c r="D71" s="20"/>
      <c r="E71" s="22"/>
      <c r="F71" s="20"/>
      <c r="G71" s="21"/>
      <c r="H71" s="22"/>
      <c r="I71" s="19"/>
      <c r="J71" s="20"/>
      <c r="K71" s="22"/>
    </row>
    <row r="72" ht="12.75" customHeight="1">
      <c r="A72" s="149" t="s">
        <v>49</v>
      </c>
      <c r="B72" s="13"/>
      <c r="C72" s="13"/>
      <c r="D72" s="2"/>
      <c r="E72" s="24"/>
      <c r="F72" s="25" t="s">
        <v>10</v>
      </c>
      <c r="G72" s="26" t="s">
        <v>8</v>
      </c>
      <c r="H72" s="27"/>
      <c r="I72" s="19"/>
      <c r="J72" s="236" t="s">
        <v>12</v>
      </c>
      <c r="K72" s="277" t="str">
        <f t="shared" ref="K72:K74" si="5">K9</f>
        <v/>
      </c>
    </row>
    <row r="73" ht="12.75" customHeight="1">
      <c r="A73" s="150" t="s">
        <v>50</v>
      </c>
      <c r="D73" s="2"/>
      <c r="E73" s="24"/>
      <c r="F73" s="30" t="s">
        <v>12</v>
      </c>
      <c r="G73" s="31"/>
      <c r="H73" s="32"/>
      <c r="I73" s="19"/>
      <c r="J73" s="238" t="s">
        <v>68</v>
      </c>
      <c r="K73" s="278" t="str">
        <f t="shared" si="5"/>
        <v/>
      </c>
    </row>
    <row r="74" ht="12.75" customHeight="1">
      <c r="A74" s="33" t="s">
        <v>11</v>
      </c>
      <c r="D74" s="29"/>
      <c r="E74" s="29"/>
      <c r="F74" s="34" t="s">
        <v>14</v>
      </c>
      <c r="G74" s="31"/>
      <c r="H74" s="32"/>
      <c r="I74" s="19"/>
      <c r="J74" s="238" t="s">
        <v>69</v>
      </c>
      <c r="K74" s="278" t="str">
        <f t="shared" si="5"/>
        <v/>
      </c>
    </row>
    <row r="75" ht="12.75" customHeight="1">
      <c r="A75" s="33" t="s">
        <v>13</v>
      </c>
      <c r="D75" s="29"/>
      <c r="E75" s="29"/>
      <c r="F75" s="38"/>
      <c r="G75" s="31"/>
      <c r="H75" s="32"/>
      <c r="I75" s="19"/>
      <c r="J75" s="279"/>
      <c r="K75" s="280"/>
    </row>
    <row r="76" ht="12.75" customHeight="1">
      <c r="A76" s="35"/>
      <c r="B76" s="21"/>
      <c r="C76" s="21"/>
      <c r="D76" s="36"/>
      <c r="E76" s="37"/>
      <c r="F76" s="151"/>
      <c r="G76" s="152"/>
      <c r="H76" s="153"/>
      <c r="I76" s="19"/>
      <c r="J76" s="240"/>
      <c r="K76" s="241"/>
    </row>
    <row r="77" ht="12.75" customHeight="1">
      <c r="A77" s="154" t="s">
        <v>15</v>
      </c>
      <c r="B77" s="13"/>
      <c r="C77" s="155"/>
      <c r="D77" s="41"/>
      <c r="E77" s="42" t="s">
        <v>17</v>
      </c>
      <c r="F77" s="156"/>
      <c r="G77" s="44" t="s">
        <v>18</v>
      </c>
      <c r="H77" s="45" t="s">
        <v>19</v>
      </c>
      <c r="I77" s="19"/>
      <c r="J77" s="242"/>
      <c r="K77" s="281"/>
    </row>
    <row r="78" ht="12.75" customHeight="1">
      <c r="A78" s="20"/>
      <c r="B78" s="21"/>
      <c r="C78" s="21"/>
      <c r="D78" s="46"/>
      <c r="E78" s="47"/>
      <c r="F78" s="46"/>
      <c r="G78" s="48"/>
      <c r="H78" s="49"/>
      <c r="I78" s="19"/>
      <c r="J78" s="244"/>
      <c r="K78" s="49"/>
    </row>
    <row r="79" ht="12.75" customHeight="1">
      <c r="A79" s="50" t="s">
        <v>20</v>
      </c>
      <c r="B79" s="51"/>
      <c r="C79" s="52" t="s">
        <v>20</v>
      </c>
      <c r="D79" s="52"/>
      <c r="E79" s="53" t="s">
        <v>20</v>
      </c>
      <c r="F79" s="54"/>
      <c r="G79" s="54"/>
      <c r="H79" s="55"/>
      <c r="I79" s="19"/>
      <c r="J79" s="246"/>
      <c r="K79" s="247"/>
    </row>
    <row r="80" ht="12.75" customHeight="1">
      <c r="A80" s="15" t="s">
        <v>28</v>
      </c>
      <c r="B80" s="13"/>
      <c r="C80" s="13"/>
      <c r="D80" s="41"/>
      <c r="E80" s="60" t="s">
        <v>23</v>
      </c>
      <c r="F80" s="61" t="s">
        <v>24</v>
      </c>
      <c r="G80" s="61" t="s">
        <v>25</v>
      </c>
      <c r="H80" s="62" t="s">
        <v>23</v>
      </c>
      <c r="I80" s="19"/>
      <c r="J80" s="248" t="s">
        <v>25</v>
      </c>
      <c r="K80" s="249" t="s">
        <v>23</v>
      </c>
    </row>
    <row r="81" ht="12.75" customHeight="1">
      <c r="A81" s="157"/>
      <c r="D81" s="66"/>
      <c r="E81" s="67" t="s">
        <v>29</v>
      </c>
      <c r="F81" s="68" t="s">
        <v>30</v>
      </c>
      <c r="G81" s="68" t="s">
        <v>31</v>
      </c>
      <c r="H81" s="69" t="s">
        <v>30</v>
      </c>
      <c r="I81" s="19"/>
      <c r="J81" s="250" t="s">
        <v>31</v>
      </c>
      <c r="K81" s="251" t="s">
        <v>30</v>
      </c>
    </row>
    <row r="82" ht="12.75" customHeight="1">
      <c r="A82" s="157"/>
      <c r="D82" s="66"/>
      <c r="E82" s="73" t="s">
        <v>31</v>
      </c>
      <c r="F82" s="74" t="s">
        <v>31</v>
      </c>
      <c r="G82" s="74" t="s">
        <v>33</v>
      </c>
      <c r="H82" s="75" t="s">
        <v>31</v>
      </c>
      <c r="I82" s="19"/>
      <c r="J82" s="252" t="s">
        <v>33</v>
      </c>
      <c r="K82" s="253" t="s">
        <v>31</v>
      </c>
    </row>
    <row r="83" ht="12.75" customHeight="1">
      <c r="A83" s="158"/>
      <c r="B83" s="109"/>
      <c r="C83" s="159"/>
      <c r="D83" s="160"/>
      <c r="E83" s="161"/>
      <c r="F83" s="162"/>
      <c r="G83" s="162"/>
      <c r="H83" s="163"/>
      <c r="J83" s="246"/>
      <c r="K83" s="254"/>
    </row>
    <row r="84" ht="12.75" customHeight="1">
      <c r="A84" s="164" t="s">
        <v>51</v>
      </c>
      <c r="B84" s="2"/>
      <c r="C84" s="121"/>
      <c r="D84" s="165"/>
      <c r="E84" s="166">
        <v>0.0</v>
      </c>
      <c r="F84" s="87"/>
      <c r="G84" s="87"/>
      <c r="H84" s="88"/>
      <c r="J84" s="282"/>
      <c r="K84" s="283">
        <f>SUM(I84:J84)</f>
        <v>0</v>
      </c>
    </row>
    <row r="85" ht="12.75" customHeight="1">
      <c r="A85" s="164"/>
      <c r="B85" s="2"/>
      <c r="C85" s="121"/>
      <c r="D85" s="165"/>
      <c r="E85" s="166"/>
      <c r="F85" s="87"/>
      <c r="G85" s="87"/>
      <c r="H85" s="88"/>
      <c r="J85" s="284"/>
      <c r="K85" s="285"/>
    </row>
    <row r="86" ht="12.75" customHeight="1">
      <c r="A86" s="164" t="s">
        <v>70</v>
      </c>
      <c r="B86" s="2"/>
      <c r="C86" s="121"/>
      <c r="D86" s="165"/>
      <c r="E86" s="166">
        <v>0.0</v>
      </c>
      <c r="F86" s="87"/>
      <c r="G86" s="87"/>
      <c r="H86" s="88"/>
      <c r="J86" s="282"/>
      <c r="K86" s="283">
        <f>SUM(I86:J86)</f>
        <v>0</v>
      </c>
    </row>
    <row r="87" ht="12.75" customHeight="1">
      <c r="A87" s="164"/>
      <c r="B87" s="2"/>
      <c r="C87" s="121"/>
      <c r="D87" s="165"/>
      <c r="E87" s="166"/>
      <c r="F87" s="87"/>
      <c r="G87" s="87"/>
      <c r="H87" s="88"/>
      <c r="J87" s="284"/>
      <c r="K87" s="285"/>
    </row>
    <row r="88" ht="12.75" customHeight="1">
      <c r="A88" s="164" t="s">
        <v>53</v>
      </c>
      <c r="B88" s="2"/>
      <c r="C88" s="121"/>
      <c r="D88" s="165"/>
      <c r="E88" s="166"/>
      <c r="F88" s="87"/>
      <c r="G88" s="87"/>
      <c r="H88" s="88"/>
      <c r="J88" s="284"/>
      <c r="K88" s="285"/>
    </row>
    <row r="89" ht="12.75" customHeight="1">
      <c r="A89" s="136"/>
      <c r="B89" s="2"/>
      <c r="C89" s="121"/>
      <c r="D89" s="165"/>
      <c r="E89" s="166"/>
      <c r="F89" s="87"/>
      <c r="G89" s="87"/>
      <c r="H89" s="88"/>
      <c r="J89" s="282"/>
      <c r="K89" s="283">
        <f>SUM(I89:J89)</f>
        <v>0</v>
      </c>
    </row>
    <row r="90" ht="12.75" customHeight="1">
      <c r="A90" s="136"/>
      <c r="B90" s="2"/>
      <c r="C90" s="121"/>
      <c r="D90" s="165"/>
      <c r="E90" s="166"/>
      <c r="F90" s="87"/>
      <c r="G90" s="87"/>
      <c r="H90" s="88"/>
      <c r="J90" s="284"/>
      <c r="K90" s="285"/>
    </row>
    <row r="91" ht="12.75" customHeight="1">
      <c r="A91" s="136"/>
      <c r="B91" s="2"/>
      <c r="C91" s="121"/>
      <c r="D91" s="165"/>
      <c r="E91" s="166"/>
      <c r="F91" s="87"/>
      <c r="G91" s="87"/>
      <c r="H91" s="88"/>
      <c r="J91" s="284"/>
      <c r="K91" s="285"/>
    </row>
    <row r="92" ht="12.75" customHeight="1">
      <c r="A92" s="136"/>
      <c r="B92" s="2"/>
      <c r="C92" s="121"/>
      <c r="D92" s="165"/>
      <c r="E92" s="166"/>
      <c r="F92" s="87"/>
      <c r="G92" s="87"/>
      <c r="H92" s="88"/>
      <c r="J92" s="284"/>
      <c r="K92" s="285"/>
    </row>
    <row r="93" ht="12.75" customHeight="1">
      <c r="A93" s="136"/>
      <c r="B93" s="2"/>
      <c r="C93" s="121"/>
      <c r="D93" s="165"/>
      <c r="E93" s="167"/>
      <c r="F93" s="100"/>
      <c r="G93" s="100"/>
      <c r="H93" s="101"/>
      <c r="J93" s="284"/>
      <c r="K93" s="285"/>
    </row>
    <row r="94" ht="12.75" customHeight="1">
      <c r="A94" s="164" t="s">
        <v>54</v>
      </c>
      <c r="B94" s="2"/>
      <c r="C94" s="121"/>
      <c r="D94" s="165"/>
      <c r="E94" s="166">
        <f>SUM(E89:E93)</f>
        <v>0</v>
      </c>
      <c r="F94" s="87"/>
      <c r="G94" s="87"/>
      <c r="H94" s="88"/>
      <c r="J94" s="286">
        <f t="shared" ref="J94:K94" si="6">SUM(J89:J93)</f>
        <v>0</v>
      </c>
      <c r="K94" s="287">
        <f t="shared" si="6"/>
        <v>0</v>
      </c>
    </row>
    <row r="95" ht="12.75" customHeight="1">
      <c r="A95" s="164"/>
      <c r="B95" s="2"/>
      <c r="C95" s="121"/>
      <c r="D95" s="165"/>
      <c r="E95" s="166"/>
      <c r="F95" s="87"/>
      <c r="G95" s="87"/>
      <c r="H95" s="88"/>
      <c r="J95" s="284"/>
      <c r="K95" s="285"/>
    </row>
    <row r="96" ht="12.75" customHeight="1">
      <c r="A96" s="164" t="s">
        <v>55</v>
      </c>
      <c r="B96" s="2"/>
      <c r="C96" s="121"/>
      <c r="D96" s="165"/>
      <c r="E96" s="166"/>
      <c r="F96" s="168"/>
      <c r="G96" s="87"/>
      <c r="H96" s="88"/>
      <c r="J96" s="284"/>
      <c r="K96" s="285"/>
    </row>
    <row r="97" ht="12.75" customHeight="1">
      <c r="A97" s="136"/>
      <c r="B97" s="2"/>
      <c r="C97" s="24"/>
      <c r="D97" s="165"/>
      <c r="E97" s="138"/>
      <c r="F97" s="168"/>
      <c r="G97" s="87"/>
      <c r="H97" s="88"/>
      <c r="J97" s="282"/>
      <c r="K97" s="283">
        <f t="shared" ref="K97:K98" si="7">SUM(I97:J97)</f>
        <v>0</v>
      </c>
    </row>
    <row r="98" ht="12.75" customHeight="1">
      <c r="A98" s="136"/>
      <c r="B98" s="2"/>
      <c r="C98" s="24"/>
      <c r="D98" s="165"/>
      <c r="E98" s="138"/>
      <c r="F98" s="168"/>
      <c r="G98" s="87"/>
      <c r="H98" s="88"/>
      <c r="J98" s="282"/>
      <c r="K98" s="283">
        <f t="shared" si="7"/>
        <v>0</v>
      </c>
    </row>
    <row r="99" ht="12.75" customHeight="1">
      <c r="A99" s="136"/>
      <c r="B99" s="2"/>
      <c r="C99" s="24"/>
      <c r="D99" s="165"/>
      <c r="E99" s="138"/>
      <c r="F99" s="168"/>
      <c r="G99" s="87"/>
      <c r="H99" s="88"/>
      <c r="J99" s="284"/>
      <c r="K99" s="285"/>
    </row>
    <row r="100" ht="12.75" customHeight="1">
      <c r="A100" s="136"/>
      <c r="B100" s="2"/>
      <c r="C100" s="24"/>
      <c r="D100" s="165"/>
      <c r="E100" s="138"/>
      <c r="F100" s="168"/>
      <c r="G100" s="87"/>
      <c r="H100" s="88"/>
      <c r="J100" s="284"/>
      <c r="K100" s="285"/>
    </row>
    <row r="101" ht="12.75" customHeight="1">
      <c r="A101" s="136"/>
      <c r="B101" s="147"/>
      <c r="C101" s="24"/>
      <c r="D101" s="165"/>
      <c r="E101" s="133"/>
      <c r="F101" s="117"/>
      <c r="G101" s="100"/>
      <c r="H101" s="101"/>
      <c r="J101" s="284"/>
      <c r="K101" s="285"/>
    </row>
    <row r="102" ht="12.75" customHeight="1">
      <c r="A102" s="164" t="s">
        <v>56</v>
      </c>
      <c r="B102" s="2"/>
      <c r="C102" s="121"/>
      <c r="D102" s="165"/>
      <c r="E102" s="166">
        <f>SUM(E97:E101)</f>
        <v>0</v>
      </c>
      <c r="F102" s="92"/>
      <c r="G102" s="87"/>
      <c r="H102" s="93"/>
      <c r="J102" s="288">
        <f t="shared" ref="J102:K102" si="8">SUM(J97:J101)</f>
        <v>0</v>
      </c>
      <c r="K102" s="283">
        <f t="shared" si="8"/>
        <v>0</v>
      </c>
    </row>
    <row r="103" ht="12.75" customHeight="1">
      <c r="A103" s="164"/>
      <c r="B103" s="2"/>
      <c r="C103" s="121"/>
      <c r="D103" s="165"/>
      <c r="E103" s="166"/>
      <c r="F103" s="92"/>
      <c r="G103" s="87"/>
      <c r="H103" s="93"/>
      <c r="J103" s="284"/>
      <c r="K103" s="285"/>
    </row>
    <row r="104" ht="12.75" customHeight="1">
      <c r="A104" s="164" t="s">
        <v>57</v>
      </c>
      <c r="B104" s="2"/>
      <c r="C104" s="121"/>
      <c r="D104" s="165"/>
      <c r="E104" s="166">
        <f>SUM(E84,E86,E94,E102)</f>
        <v>0</v>
      </c>
      <c r="F104" s="92"/>
      <c r="G104" s="87"/>
      <c r="H104" s="93"/>
      <c r="J104" s="288">
        <f t="shared" ref="J104:K104" si="9">SUM(J84,J86,J94,J102)</f>
        <v>0</v>
      </c>
      <c r="K104" s="283">
        <f t="shared" si="9"/>
        <v>0</v>
      </c>
    </row>
    <row r="105" ht="12.75" customHeight="1">
      <c r="A105" s="164"/>
      <c r="B105" s="2"/>
      <c r="C105" s="121"/>
      <c r="D105" s="165"/>
      <c r="E105" s="166"/>
      <c r="F105" s="92"/>
      <c r="G105" s="87"/>
      <c r="H105" s="93"/>
      <c r="J105" s="284"/>
      <c r="K105" s="285"/>
    </row>
    <row r="106" ht="12.75" customHeight="1">
      <c r="A106" s="164" t="s">
        <v>71</v>
      </c>
      <c r="B106" s="2"/>
      <c r="C106" s="121"/>
      <c r="D106" s="165"/>
      <c r="E106" s="90"/>
      <c r="F106" s="92"/>
      <c r="G106" s="87"/>
      <c r="H106" s="93"/>
      <c r="J106" s="282"/>
      <c r="K106" s="283">
        <f t="shared" ref="K106:K107" si="10">SUM(I106:J106)</f>
        <v>0</v>
      </c>
    </row>
    <row r="107" ht="12.75" customHeight="1">
      <c r="A107" s="164" t="s">
        <v>72</v>
      </c>
      <c r="B107" s="2"/>
      <c r="C107" s="121"/>
      <c r="D107" s="165"/>
      <c r="E107" s="166"/>
      <c r="F107" s="92"/>
      <c r="G107" s="87"/>
      <c r="H107" s="93"/>
      <c r="J107" s="282"/>
      <c r="K107" s="283">
        <f t="shared" si="10"/>
        <v>0</v>
      </c>
    </row>
    <row r="108" ht="12.75" customHeight="1">
      <c r="A108" s="164"/>
      <c r="B108" s="2"/>
      <c r="C108" s="121"/>
      <c r="D108" s="165"/>
      <c r="E108" s="166"/>
      <c r="F108" s="92"/>
      <c r="G108" s="87"/>
      <c r="H108" s="93"/>
      <c r="J108" s="284"/>
      <c r="K108" s="285"/>
    </row>
    <row r="109" ht="12.75" customHeight="1">
      <c r="A109" s="164"/>
      <c r="B109" s="2"/>
      <c r="C109" s="121"/>
      <c r="D109" s="165"/>
      <c r="E109" s="166"/>
      <c r="F109" s="92"/>
      <c r="G109" s="87"/>
      <c r="H109" s="93"/>
      <c r="J109" s="284"/>
      <c r="K109" s="285"/>
    </row>
    <row r="110" ht="12.75" customHeight="1">
      <c r="A110" s="164"/>
      <c r="B110" s="2"/>
      <c r="C110" s="121"/>
      <c r="D110" s="165"/>
      <c r="E110" s="166"/>
      <c r="F110" s="92"/>
      <c r="G110" s="87"/>
      <c r="H110" s="93"/>
      <c r="J110" s="284"/>
      <c r="K110" s="285"/>
    </row>
    <row r="111" ht="12.75" customHeight="1">
      <c r="A111" s="114" t="s">
        <v>60</v>
      </c>
      <c r="B111" s="3"/>
      <c r="C111" s="169"/>
      <c r="D111" s="170"/>
      <c r="E111" s="171">
        <f>SUM(E104,E106,E107)</f>
        <v>0</v>
      </c>
      <c r="F111" s="172"/>
      <c r="G111" s="172"/>
      <c r="H111" s="173"/>
      <c r="I111" s="169"/>
      <c r="J111" s="288">
        <f t="shared" ref="J111:K111" si="11">SUM(J104,J106,J107)</f>
        <v>0</v>
      </c>
      <c r="K111" s="283">
        <f t="shared" si="11"/>
        <v>0</v>
      </c>
    </row>
    <row r="112" ht="12.75" customHeight="1">
      <c r="A112" s="164"/>
      <c r="B112" s="2"/>
      <c r="C112" s="121"/>
      <c r="D112" s="165"/>
      <c r="E112" s="166"/>
      <c r="F112" s="87"/>
      <c r="G112" s="87"/>
      <c r="H112" s="88"/>
      <c r="J112" s="284"/>
      <c r="K112" s="285"/>
    </row>
    <row r="113" ht="12.75" customHeight="1">
      <c r="A113" s="174"/>
      <c r="B113" s="115"/>
      <c r="C113" s="131"/>
      <c r="D113" s="175"/>
      <c r="E113" s="167"/>
      <c r="F113" s="99"/>
      <c r="G113" s="100"/>
      <c r="H113" s="101"/>
      <c r="J113" s="284"/>
      <c r="K113" s="285"/>
    </row>
    <row r="114" ht="12.75" customHeight="1">
      <c r="A114" s="102"/>
      <c r="B114" s="103"/>
      <c r="C114" s="3"/>
      <c r="D114" s="3"/>
      <c r="E114" s="104"/>
      <c r="F114" s="105"/>
      <c r="G114" s="105"/>
      <c r="H114" s="106"/>
      <c r="J114" s="284"/>
      <c r="K114" s="285"/>
    </row>
    <row r="115" ht="12.75" customHeight="1">
      <c r="A115" s="107"/>
      <c r="B115" s="108"/>
      <c r="C115" s="109"/>
      <c r="D115" s="109"/>
      <c r="E115" s="110"/>
      <c r="F115" s="111"/>
      <c r="G115" s="112" t="s">
        <v>23</v>
      </c>
      <c r="H115" s="113"/>
      <c r="I115" s="10"/>
      <c r="J115" s="289" t="s">
        <v>23</v>
      </c>
      <c r="K115" s="113"/>
    </row>
    <row r="116" ht="12.75" customHeight="1">
      <c r="A116" s="114" t="s">
        <v>37</v>
      </c>
      <c r="B116" s="3"/>
      <c r="C116" s="115"/>
      <c r="D116" s="115"/>
      <c r="E116" s="116" t="s">
        <v>38</v>
      </c>
      <c r="F116" s="117"/>
      <c r="G116" s="118" t="s">
        <v>39</v>
      </c>
      <c r="H116" s="88"/>
      <c r="I116" s="10"/>
      <c r="J116" s="290" t="s">
        <v>39</v>
      </c>
      <c r="K116" s="264">
        <f>K111</f>
        <v>0</v>
      </c>
    </row>
    <row r="117" ht="12.75" customHeight="1">
      <c r="A117" s="119" t="s">
        <v>20</v>
      </c>
      <c r="B117" s="120"/>
      <c r="C117" s="121" t="s">
        <v>40</v>
      </c>
      <c r="D117" s="2"/>
      <c r="E117" s="5"/>
      <c r="F117" s="122"/>
      <c r="G117" s="123" t="s">
        <v>38</v>
      </c>
      <c r="H117" s="124"/>
      <c r="I117" s="10"/>
      <c r="J117" s="291" t="s">
        <v>38</v>
      </c>
      <c r="K117" s="266"/>
    </row>
    <row r="118" ht="12.75" customHeight="1">
      <c r="A118" s="114" t="s">
        <v>41</v>
      </c>
      <c r="B118" s="3"/>
      <c r="C118" s="115"/>
      <c r="D118" s="115"/>
      <c r="E118" s="125" t="s">
        <v>38</v>
      </c>
      <c r="F118" s="126"/>
      <c r="G118" s="127" t="s">
        <v>23</v>
      </c>
      <c r="H118" s="128"/>
      <c r="I118" s="121"/>
      <c r="J118" s="292" t="s">
        <v>23</v>
      </c>
      <c r="K118" s="268"/>
    </row>
    <row r="119" ht="12.75" customHeight="1">
      <c r="A119" s="114" t="s">
        <v>20</v>
      </c>
      <c r="B119" s="3"/>
      <c r="C119" s="121" t="s">
        <v>42</v>
      </c>
      <c r="D119" s="121"/>
      <c r="E119" s="5"/>
      <c r="F119" s="122"/>
      <c r="G119" s="129" t="s">
        <v>24</v>
      </c>
      <c r="H119" s="130"/>
      <c r="I119" s="121"/>
      <c r="J119" s="293" t="s">
        <v>24</v>
      </c>
      <c r="K119" s="264" t="str">
        <f>I111</f>
        <v/>
      </c>
    </row>
    <row r="120" ht="12.75" customHeight="1">
      <c r="A120" s="114" t="s">
        <v>41</v>
      </c>
      <c r="B120" s="3"/>
      <c r="C120" s="131"/>
      <c r="D120" s="131"/>
      <c r="E120" s="132" t="s">
        <v>38</v>
      </c>
      <c r="F120" s="133"/>
      <c r="G120" s="134" t="s">
        <v>43</v>
      </c>
      <c r="H120" s="135"/>
      <c r="I120" s="121"/>
      <c r="J120" s="294" t="s">
        <v>43</v>
      </c>
      <c r="K120" s="271"/>
    </row>
    <row r="121" ht="12.75" customHeight="1">
      <c r="A121" s="136"/>
      <c r="B121" s="121"/>
      <c r="C121" s="121" t="s">
        <v>44</v>
      </c>
      <c r="D121" s="121"/>
      <c r="E121" s="137"/>
      <c r="F121" s="138"/>
      <c r="G121" s="139" t="s">
        <v>45</v>
      </c>
      <c r="H121" s="140"/>
      <c r="J121" s="295" t="s">
        <v>45</v>
      </c>
      <c r="K121" s="273"/>
    </row>
    <row r="122" ht="12.75" customHeight="1">
      <c r="A122" s="141"/>
      <c r="B122" s="142"/>
      <c r="C122" s="142"/>
      <c r="D122" s="142"/>
      <c r="E122" s="143"/>
      <c r="F122" s="144"/>
      <c r="G122" s="145" t="s">
        <v>43</v>
      </c>
      <c r="H122" s="146"/>
      <c r="J122" s="296" t="s">
        <v>43</v>
      </c>
      <c r="K122" s="275">
        <f>J111</f>
        <v>0</v>
      </c>
    </row>
    <row r="123" ht="12.75" customHeight="1">
      <c r="A123" s="2" t="s">
        <v>46</v>
      </c>
      <c r="B123" s="121"/>
      <c r="C123" s="121"/>
      <c r="D123" s="121"/>
      <c r="E123" s="137"/>
      <c r="F123" s="137"/>
      <c r="G123" s="104"/>
      <c r="H123" s="24"/>
    </row>
    <row r="124" ht="12.75" customHeight="1">
      <c r="A124" s="2"/>
      <c r="B124" s="121"/>
      <c r="C124" s="121"/>
      <c r="D124" s="121"/>
      <c r="E124" s="137"/>
      <c r="F124" s="137"/>
      <c r="G124" s="104"/>
      <c r="H124" s="24"/>
    </row>
    <row r="125" ht="12.75" customHeight="1">
      <c r="A125" s="1" t="s">
        <v>0</v>
      </c>
    </row>
    <row r="126" ht="12.75" customHeight="1">
      <c r="A126" s="1" t="s">
        <v>1</v>
      </c>
    </row>
    <row r="127" ht="12.75" customHeight="1">
      <c r="A127" s="2"/>
      <c r="B127" s="2"/>
      <c r="C127" s="3"/>
      <c r="D127" s="3"/>
      <c r="E127" s="1"/>
      <c r="F127" s="4"/>
      <c r="G127" s="5"/>
      <c r="H127" s="5"/>
    </row>
    <row r="128" ht="12.75" customHeight="1">
      <c r="A128" s="1" t="s">
        <v>2</v>
      </c>
    </row>
    <row r="129" ht="12.75" customHeight="1">
      <c r="A129" s="2"/>
      <c r="B129" s="2"/>
      <c r="C129" s="6" t="s">
        <v>47</v>
      </c>
      <c r="D129" s="7">
        <v>2.0</v>
      </c>
      <c r="E129" s="8"/>
      <c r="F129" s="5"/>
      <c r="G129" s="5" t="s">
        <v>61</v>
      </c>
      <c r="H129" s="147">
        <f>+$H$5</f>
        <v>3</v>
      </c>
    </row>
    <row r="130" ht="12.75" customHeight="1">
      <c r="A130" s="2"/>
      <c r="B130" s="2"/>
      <c r="C130" s="2"/>
      <c r="D130" s="2"/>
      <c r="E130" s="8"/>
      <c r="F130" s="5"/>
      <c r="G130" s="5"/>
      <c r="H130" s="11"/>
    </row>
    <row r="131" ht="12.75" customHeight="1">
      <c r="A131" s="148" t="s">
        <v>5</v>
      </c>
      <c r="B131" s="13"/>
      <c r="C131" s="14"/>
      <c r="D131" s="15" t="s">
        <v>6</v>
      </c>
      <c r="E131" s="16"/>
      <c r="F131" s="17" t="s">
        <v>7</v>
      </c>
      <c r="G131" s="18" t="s">
        <v>8</v>
      </c>
      <c r="H131" s="16"/>
      <c r="I131" s="19"/>
      <c r="J131" s="234" t="s">
        <v>7</v>
      </c>
      <c r="K131" s="235" t="str">
        <f>K7</f>
        <v>9999-999-99</v>
      </c>
    </row>
    <row r="132" ht="12.75" customHeight="1">
      <c r="A132" s="20"/>
      <c r="B132" s="21"/>
      <c r="C132" s="22"/>
      <c r="D132" s="20"/>
      <c r="E132" s="22"/>
      <c r="F132" s="20"/>
      <c r="G132" s="21"/>
      <c r="H132" s="22"/>
      <c r="I132" s="19"/>
      <c r="J132" s="20"/>
      <c r="K132" s="22"/>
    </row>
    <row r="133" ht="12.75" customHeight="1">
      <c r="A133" s="149" t="s">
        <v>49</v>
      </c>
      <c r="B133" s="13"/>
      <c r="C133" s="13"/>
      <c r="D133" s="2"/>
      <c r="E133" s="24"/>
      <c r="F133" s="25" t="s">
        <v>10</v>
      </c>
      <c r="G133" s="26" t="s">
        <v>8</v>
      </c>
      <c r="H133" s="27"/>
      <c r="I133" s="19"/>
      <c r="J133" s="236" t="s">
        <v>12</v>
      </c>
      <c r="K133" s="277" t="str">
        <f t="shared" ref="K133:K135" si="12">K9</f>
        <v/>
      </c>
    </row>
    <row r="134" ht="12.75" customHeight="1">
      <c r="A134" s="150" t="s">
        <v>50</v>
      </c>
      <c r="D134" s="2"/>
      <c r="E134" s="24"/>
      <c r="F134" s="30" t="s">
        <v>12</v>
      </c>
      <c r="G134" s="31"/>
      <c r="H134" s="32"/>
      <c r="I134" s="19"/>
      <c r="J134" s="238" t="s">
        <v>68</v>
      </c>
      <c r="K134" s="278" t="str">
        <f t="shared" si="12"/>
        <v/>
      </c>
    </row>
    <row r="135" ht="12.75" customHeight="1">
      <c r="A135" s="33" t="s">
        <v>11</v>
      </c>
      <c r="D135" s="29"/>
      <c r="E135" s="29"/>
      <c r="F135" s="34" t="s">
        <v>14</v>
      </c>
      <c r="G135" s="31"/>
      <c r="H135" s="32"/>
      <c r="I135" s="19"/>
      <c r="J135" s="238" t="s">
        <v>69</v>
      </c>
      <c r="K135" s="278" t="str">
        <f t="shared" si="12"/>
        <v/>
      </c>
    </row>
    <row r="136" ht="12.75" customHeight="1">
      <c r="A136" s="33" t="s">
        <v>13</v>
      </c>
      <c r="D136" s="29"/>
      <c r="E136" s="29"/>
      <c r="F136" s="38"/>
      <c r="G136" s="31"/>
      <c r="H136" s="32"/>
      <c r="I136" s="19"/>
      <c r="J136" s="279"/>
      <c r="K136" s="280"/>
    </row>
    <row r="137" ht="12.75" customHeight="1">
      <c r="A137" s="35"/>
      <c r="B137" s="21"/>
      <c r="C137" s="21"/>
      <c r="D137" s="36"/>
      <c r="E137" s="37"/>
      <c r="F137" s="151"/>
      <c r="G137" s="152"/>
      <c r="H137" s="153"/>
      <c r="I137" s="19"/>
      <c r="J137" s="240"/>
      <c r="K137" s="241"/>
    </row>
    <row r="138" ht="12.75" customHeight="1">
      <c r="A138" s="154" t="s">
        <v>15</v>
      </c>
      <c r="B138" s="13"/>
      <c r="C138" s="155"/>
      <c r="D138" s="41"/>
      <c r="E138" s="42" t="s">
        <v>17</v>
      </c>
      <c r="F138" s="156"/>
      <c r="G138" s="44" t="s">
        <v>18</v>
      </c>
      <c r="H138" s="45" t="s">
        <v>19</v>
      </c>
      <c r="I138" s="19"/>
      <c r="J138" s="242"/>
      <c r="K138" s="281"/>
    </row>
    <row r="139" ht="12.75" customHeight="1">
      <c r="A139" s="20"/>
      <c r="B139" s="21"/>
      <c r="C139" s="21"/>
      <c r="D139" s="46"/>
      <c r="E139" s="47"/>
      <c r="F139" s="46"/>
      <c r="G139" s="48"/>
      <c r="H139" s="49"/>
      <c r="I139" s="19"/>
      <c r="J139" s="244"/>
      <c r="K139" s="49"/>
    </row>
    <row r="140" ht="12.75" customHeight="1">
      <c r="A140" s="50" t="s">
        <v>20</v>
      </c>
      <c r="B140" s="51"/>
      <c r="C140" s="52" t="s">
        <v>20</v>
      </c>
      <c r="D140" s="52"/>
      <c r="E140" s="53" t="s">
        <v>20</v>
      </c>
      <c r="F140" s="54"/>
      <c r="G140" s="54"/>
      <c r="H140" s="55"/>
      <c r="I140" s="176"/>
      <c r="J140" s="246"/>
      <c r="K140" s="247"/>
    </row>
    <row r="141" ht="12.75" customHeight="1">
      <c r="A141" s="15" t="s">
        <v>28</v>
      </c>
      <c r="B141" s="13"/>
      <c r="C141" s="13"/>
      <c r="D141" s="41"/>
      <c r="E141" s="60" t="s">
        <v>23</v>
      </c>
      <c r="F141" s="61" t="s">
        <v>24</v>
      </c>
      <c r="G141" s="61" t="s">
        <v>25</v>
      </c>
      <c r="H141" s="62" t="s">
        <v>23</v>
      </c>
      <c r="I141" s="19"/>
      <c r="J141" s="248" t="s">
        <v>25</v>
      </c>
      <c r="K141" s="249" t="s">
        <v>23</v>
      </c>
    </row>
    <row r="142" ht="12.75" customHeight="1">
      <c r="A142" s="157"/>
      <c r="D142" s="66"/>
      <c r="E142" s="67" t="s">
        <v>29</v>
      </c>
      <c r="F142" s="68" t="s">
        <v>30</v>
      </c>
      <c r="G142" s="68" t="s">
        <v>31</v>
      </c>
      <c r="H142" s="69" t="s">
        <v>30</v>
      </c>
      <c r="I142" s="19"/>
      <c r="J142" s="250" t="s">
        <v>31</v>
      </c>
      <c r="K142" s="251" t="s">
        <v>30</v>
      </c>
    </row>
    <row r="143" ht="12.75" customHeight="1">
      <c r="A143" s="157"/>
      <c r="D143" s="66"/>
      <c r="E143" s="73" t="s">
        <v>31</v>
      </c>
      <c r="F143" s="74" t="s">
        <v>31</v>
      </c>
      <c r="G143" s="74" t="s">
        <v>33</v>
      </c>
      <c r="H143" s="75" t="s">
        <v>31</v>
      </c>
      <c r="I143" s="19"/>
      <c r="J143" s="252" t="s">
        <v>33</v>
      </c>
      <c r="K143" s="253" t="s">
        <v>31</v>
      </c>
    </row>
    <row r="144" ht="12.75" customHeight="1">
      <c r="A144" s="158"/>
      <c r="B144" s="109"/>
      <c r="C144" s="159"/>
      <c r="D144" s="160"/>
      <c r="E144" s="161"/>
      <c r="F144" s="162"/>
      <c r="G144" s="162"/>
      <c r="H144" s="163"/>
      <c r="J144" s="246"/>
      <c r="K144" s="254"/>
    </row>
    <row r="145" ht="12.75" customHeight="1">
      <c r="A145" s="164" t="s">
        <v>51</v>
      </c>
      <c r="B145" s="2"/>
      <c r="C145" s="121"/>
      <c r="D145" s="165"/>
      <c r="E145" s="166">
        <v>0.0</v>
      </c>
      <c r="F145" s="87"/>
      <c r="G145" s="87"/>
      <c r="H145" s="88"/>
      <c r="J145" s="282"/>
      <c r="K145" s="283">
        <f>SUM(I145:J145)</f>
        <v>0</v>
      </c>
    </row>
    <row r="146" ht="12.75" customHeight="1">
      <c r="A146" s="164"/>
      <c r="B146" s="2"/>
      <c r="C146" s="121"/>
      <c r="D146" s="165"/>
      <c r="E146" s="166"/>
      <c r="F146" s="87"/>
      <c r="G146" s="87"/>
      <c r="H146" s="88"/>
      <c r="J146" s="284"/>
      <c r="K146" s="285"/>
    </row>
    <row r="147" ht="12.75" customHeight="1">
      <c r="A147" s="164" t="s">
        <v>73</v>
      </c>
      <c r="B147" s="2"/>
      <c r="C147" s="121"/>
      <c r="D147" s="165"/>
      <c r="E147" s="166">
        <v>0.0</v>
      </c>
      <c r="F147" s="87"/>
      <c r="G147" s="87"/>
      <c r="H147" s="88"/>
      <c r="J147" s="282"/>
      <c r="K147" s="283">
        <f>SUM(I147:J147)</f>
        <v>0</v>
      </c>
    </row>
    <row r="148" ht="12.75" customHeight="1">
      <c r="A148" s="164"/>
      <c r="B148" s="2"/>
      <c r="C148" s="121"/>
      <c r="D148" s="165"/>
      <c r="E148" s="166"/>
      <c r="F148" s="87"/>
      <c r="G148" s="87"/>
      <c r="H148" s="88"/>
      <c r="J148" s="284"/>
      <c r="K148" s="285"/>
    </row>
    <row r="149" ht="12.75" customHeight="1">
      <c r="A149" s="164" t="s">
        <v>53</v>
      </c>
      <c r="B149" s="2"/>
      <c r="C149" s="121"/>
      <c r="D149" s="165"/>
      <c r="E149" s="166"/>
      <c r="F149" s="87"/>
      <c r="G149" s="87"/>
      <c r="H149" s="88"/>
      <c r="J149" s="284"/>
      <c r="K149" s="285"/>
    </row>
    <row r="150" ht="12.75" customHeight="1">
      <c r="A150" s="136"/>
      <c r="B150" s="2"/>
      <c r="C150" s="121"/>
      <c r="D150" s="165"/>
      <c r="E150" s="166"/>
      <c r="F150" s="87"/>
      <c r="G150" s="87"/>
      <c r="H150" s="88"/>
      <c r="J150" s="282"/>
      <c r="K150" s="283">
        <f>SUM(I150:J150)</f>
        <v>0</v>
      </c>
    </row>
    <row r="151" ht="12.75" customHeight="1">
      <c r="A151" s="136"/>
      <c r="B151" s="2"/>
      <c r="C151" s="121"/>
      <c r="D151" s="165"/>
      <c r="E151" s="166"/>
      <c r="F151" s="87"/>
      <c r="G151" s="87"/>
      <c r="H151" s="88"/>
      <c r="J151" s="284"/>
      <c r="K151" s="285"/>
    </row>
    <row r="152" ht="12.75" customHeight="1">
      <c r="A152" s="136"/>
      <c r="B152" s="2"/>
      <c r="C152" s="121"/>
      <c r="D152" s="165"/>
      <c r="E152" s="166"/>
      <c r="F152" s="87"/>
      <c r="G152" s="87"/>
      <c r="H152" s="88"/>
      <c r="J152" s="284"/>
      <c r="K152" s="285"/>
    </row>
    <row r="153" ht="12.75" customHeight="1">
      <c r="A153" s="136"/>
      <c r="B153" s="2"/>
      <c r="C153" s="121"/>
      <c r="D153" s="165"/>
      <c r="E153" s="166"/>
      <c r="F153" s="87"/>
      <c r="G153" s="87"/>
      <c r="H153" s="88"/>
      <c r="J153" s="284"/>
      <c r="K153" s="285"/>
    </row>
    <row r="154" ht="12.75" customHeight="1">
      <c r="A154" s="136"/>
      <c r="B154" s="2"/>
      <c r="C154" s="121"/>
      <c r="D154" s="165"/>
      <c r="E154" s="167"/>
      <c r="F154" s="100"/>
      <c r="G154" s="100"/>
      <c r="H154" s="101"/>
      <c r="J154" s="284"/>
      <c r="K154" s="285"/>
    </row>
    <row r="155" ht="12.75" customHeight="1">
      <c r="A155" s="164" t="s">
        <v>54</v>
      </c>
      <c r="B155" s="2"/>
      <c r="C155" s="121"/>
      <c r="D155" s="165"/>
      <c r="E155" s="166">
        <f>SUM(E150:E154)</f>
        <v>0</v>
      </c>
      <c r="F155" s="87"/>
      <c r="G155" s="87"/>
      <c r="H155" s="88"/>
      <c r="J155" s="286">
        <f t="shared" ref="J155:K155" si="13">SUM(J150:J154)</f>
        <v>0</v>
      </c>
      <c r="K155" s="287">
        <f t="shared" si="13"/>
        <v>0</v>
      </c>
    </row>
    <row r="156" ht="12.75" customHeight="1">
      <c r="A156" s="164"/>
      <c r="B156" s="2"/>
      <c r="C156" s="121"/>
      <c r="D156" s="165"/>
      <c r="E156" s="166"/>
      <c r="F156" s="87"/>
      <c r="G156" s="87"/>
      <c r="H156" s="88"/>
      <c r="J156" s="284"/>
      <c r="K156" s="285"/>
    </row>
    <row r="157" ht="12.75" customHeight="1">
      <c r="A157" s="164" t="s">
        <v>55</v>
      </c>
      <c r="B157" s="2"/>
      <c r="C157" s="121"/>
      <c r="D157" s="165"/>
      <c r="E157" s="166"/>
      <c r="F157" s="168"/>
      <c r="G157" s="87"/>
      <c r="H157" s="88"/>
      <c r="J157" s="284"/>
      <c r="K157" s="285"/>
    </row>
    <row r="158" ht="12.75" customHeight="1">
      <c r="A158" s="136"/>
      <c r="B158" s="2"/>
      <c r="C158" s="24"/>
      <c r="D158" s="165"/>
      <c r="E158" s="138"/>
      <c r="F158" s="168"/>
      <c r="G158" s="87"/>
      <c r="H158" s="88"/>
      <c r="J158" s="282"/>
      <c r="K158" s="283">
        <f t="shared" ref="K158:K159" si="14">SUM(I158:J158)</f>
        <v>0</v>
      </c>
    </row>
    <row r="159" ht="12.75" customHeight="1">
      <c r="A159" s="136"/>
      <c r="B159" s="2"/>
      <c r="C159" s="24"/>
      <c r="D159" s="165"/>
      <c r="E159" s="138"/>
      <c r="F159" s="168"/>
      <c r="G159" s="87"/>
      <c r="H159" s="88"/>
      <c r="J159" s="282"/>
      <c r="K159" s="283">
        <f t="shared" si="14"/>
        <v>0</v>
      </c>
    </row>
    <row r="160" ht="12.75" customHeight="1">
      <c r="A160" s="136"/>
      <c r="B160" s="2"/>
      <c r="C160" s="24"/>
      <c r="D160" s="165"/>
      <c r="E160" s="138"/>
      <c r="F160" s="168"/>
      <c r="G160" s="87"/>
      <c r="H160" s="88"/>
      <c r="J160" s="284"/>
      <c r="K160" s="285"/>
    </row>
    <row r="161" ht="12.75" customHeight="1">
      <c r="A161" s="136"/>
      <c r="B161" s="2"/>
      <c r="C161" s="24"/>
      <c r="D161" s="165"/>
      <c r="E161" s="138"/>
      <c r="F161" s="168"/>
      <c r="G161" s="87"/>
      <c r="H161" s="88"/>
      <c r="J161" s="284"/>
      <c r="K161" s="285"/>
    </row>
    <row r="162" ht="12.75" customHeight="1">
      <c r="A162" s="136"/>
      <c r="B162" s="147"/>
      <c r="C162" s="24"/>
      <c r="D162" s="165"/>
      <c r="E162" s="133"/>
      <c r="F162" s="117"/>
      <c r="G162" s="100"/>
      <c r="H162" s="101"/>
      <c r="J162" s="284"/>
      <c r="K162" s="285"/>
    </row>
    <row r="163" ht="12.75" customHeight="1">
      <c r="A163" s="164" t="s">
        <v>56</v>
      </c>
      <c r="B163" s="2"/>
      <c r="C163" s="121"/>
      <c r="D163" s="165"/>
      <c r="E163" s="166">
        <f>SUM(E158:E162)</f>
        <v>0</v>
      </c>
      <c r="F163" s="92"/>
      <c r="G163" s="87"/>
      <c r="H163" s="93"/>
      <c r="J163" s="288">
        <f t="shared" ref="J163:K163" si="15">SUM(J158:J162)</f>
        <v>0</v>
      </c>
      <c r="K163" s="283">
        <f t="shared" si="15"/>
        <v>0</v>
      </c>
    </row>
    <row r="164" ht="12.75" customHeight="1">
      <c r="A164" s="164"/>
      <c r="B164" s="2"/>
      <c r="C164" s="121"/>
      <c r="D164" s="165"/>
      <c r="E164" s="166"/>
      <c r="F164" s="92"/>
      <c r="G164" s="87"/>
      <c r="H164" s="93"/>
      <c r="J164" s="284"/>
      <c r="K164" s="285"/>
    </row>
    <row r="165" ht="12.75" customHeight="1">
      <c r="A165" s="164" t="s">
        <v>57</v>
      </c>
      <c r="B165" s="2"/>
      <c r="C165" s="121"/>
      <c r="D165" s="165"/>
      <c r="E165" s="166">
        <f>SUM(E145,E147,E155,E163)</f>
        <v>0</v>
      </c>
      <c r="F165" s="92"/>
      <c r="G165" s="87"/>
      <c r="H165" s="93"/>
      <c r="J165" s="288">
        <f t="shared" ref="J165:K165" si="16">SUM(J145,J147,J155,J163)</f>
        <v>0</v>
      </c>
      <c r="K165" s="283">
        <f t="shared" si="16"/>
        <v>0</v>
      </c>
    </row>
    <row r="166" ht="12.75" customHeight="1">
      <c r="A166" s="164"/>
      <c r="B166" s="2"/>
      <c r="C166" s="121"/>
      <c r="D166" s="165"/>
      <c r="E166" s="166"/>
      <c r="F166" s="92"/>
      <c r="G166" s="87"/>
      <c r="H166" s="93"/>
      <c r="J166" s="284"/>
      <c r="K166" s="285"/>
    </row>
    <row r="167" ht="12.75" customHeight="1">
      <c r="A167" s="164" t="s">
        <v>63</v>
      </c>
      <c r="B167" s="2"/>
      <c r="C167" s="121"/>
      <c r="D167" s="165"/>
      <c r="E167" s="166"/>
      <c r="F167" s="92"/>
      <c r="G167" s="87"/>
      <c r="H167" s="93"/>
      <c r="J167" s="282"/>
      <c r="K167" s="283">
        <f t="shared" ref="K167:K168" si="17">SUM(I167:J167)</f>
        <v>0</v>
      </c>
    </row>
    <row r="168" ht="12.75" customHeight="1">
      <c r="A168" s="164" t="s">
        <v>74</v>
      </c>
      <c r="B168" s="2"/>
      <c r="C168" s="121"/>
      <c r="D168" s="165"/>
      <c r="E168" s="90"/>
      <c r="F168" s="92"/>
      <c r="G168" s="87"/>
      <c r="H168" s="93"/>
      <c r="J168" s="282"/>
      <c r="K168" s="283">
        <f t="shared" si="17"/>
        <v>0</v>
      </c>
    </row>
    <row r="169" ht="12.75" customHeight="1">
      <c r="A169" s="164"/>
      <c r="B169" s="2"/>
      <c r="C169" s="121"/>
      <c r="D169" s="165"/>
      <c r="E169" s="166"/>
      <c r="F169" s="92"/>
      <c r="G169" s="87"/>
      <c r="H169" s="93"/>
      <c r="J169" s="284"/>
      <c r="K169" s="285"/>
    </row>
    <row r="170" ht="12.75" customHeight="1">
      <c r="A170" s="164"/>
      <c r="B170" s="2"/>
      <c r="C170" s="121"/>
      <c r="D170" s="165"/>
      <c r="E170" s="166"/>
      <c r="F170" s="92"/>
      <c r="G170" s="87"/>
      <c r="H170" s="93"/>
      <c r="J170" s="284"/>
      <c r="K170" s="285"/>
    </row>
    <row r="171" ht="12.75" customHeight="1">
      <c r="A171" s="164"/>
      <c r="B171" s="2"/>
      <c r="C171" s="121"/>
      <c r="D171" s="165"/>
      <c r="E171" s="166"/>
      <c r="F171" s="92"/>
      <c r="G171" s="87"/>
      <c r="H171" s="93"/>
      <c r="J171" s="284"/>
      <c r="K171" s="285"/>
    </row>
    <row r="172" ht="12.75" customHeight="1">
      <c r="A172" s="114" t="s">
        <v>65</v>
      </c>
      <c r="B172" s="3"/>
      <c r="C172" s="169"/>
      <c r="D172" s="170"/>
      <c r="E172" s="171">
        <f>SUM(E165,E167,E168)</f>
        <v>0</v>
      </c>
      <c r="F172" s="172"/>
      <c r="G172" s="172"/>
      <c r="H172" s="173"/>
      <c r="I172" s="169"/>
      <c r="J172" s="288">
        <f t="shared" ref="J172:K172" si="18">SUM(J165,J167,J168)</f>
        <v>0</v>
      </c>
      <c r="K172" s="283">
        <f t="shared" si="18"/>
        <v>0</v>
      </c>
    </row>
    <row r="173" ht="12.75" customHeight="1">
      <c r="A173" s="164"/>
      <c r="B173" s="2"/>
      <c r="C173" s="121"/>
      <c r="D173" s="165"/>
      <c r="E173" s="166"/>
      <c r="F173" s="87"/>
      <c r="G173" s="87"/>
      <c r="H173" s="88"/>
      <c r="J173" s="284"/>
      <c r="K173" s="285"/>
    </row>
    <row r="174" ht="12.75" customHeight="1">
      <c r="A174" s="174"/>
      <c r="B174" s="115"/>
      <c r="C174" s="131"/>
      <c r="D174" s="175"/>
      <c r="E174" s="167"/>
      <c r="F174" s="99"/>
      <c r="G174" s="100"/>
      <c r="H174" s="101"/>
      <c r="J174" s="284"/>
      <c r="K174" s="285"/>
    </row>
    <row r="175" ht="12.75" customHeight="1">
      <c r="A175" s="102"/>
      <c r="B175" s="103"/>
      <c r="C175" s="3"/>
      <c r="D175" s="3"/>
      <c r="E175" s="104"/>
      <c r="F175" s="105"/>
      <c r="G175" s="105"/>
      <c r="H175" s="106"/>
      <c r="J175" s="284"/>
      <c r="K175" s="285"/>
    </row>
    <row r="176" ht="12.75" customHeight="1">
      <c r="A176" s="107"/>
      <c r="B176" s="108"/>
      <c r="C176" s="109"/>
      <c r="D176" s="109"/>
      <c r="E176" s="110"/>
      <c r="F176" s="111"/>
      <c r="G176" s="112" t="s">
        <v>23</v>
      </c>
      <c r="H176" s="113"/>
      <c r="J176" s="289" t="s">
        <v>23</v>
      </c>
      <c r="K176" s="113"/>
    </row>
    <row r="177" ht="12.75" customHeight="1">
      <c r="A177" s="114" t="s">
        <v>37</v>
      </c>
      <c r="B177" s="3"/>
      <c r="C177" s="115"/>
      <c r="D177" s="115"/>
      <c r="E177" s="116" t="s">
        <v>38</v>
      </c>
      <c r="F177" s="117"/>
      <c r="G177" s="118" t="s">
        <v>39</v>
      </c>
      <c r="H177" s="88"/>
      <c r="J177" s="290" t="s">
        <v>39</v>
      </c>
      <c r="K177" s="264">
        <f>K172</f>
        <v>0</v>
      </c>
    </row>
    <row r="178" ht="12.75" customHeight="1">
      <c r="A178" s="119" t="s">
        <v>20</v>
      </c>
      <c r="B178" s="120"/>
      <c r="C178" s="121" t="s">
        <v>40</v>
      </c>
      <c r="D178" s="2"/>
      <c r="E178" s="5"/>
      <c r="F178" s="122"/>
      <c r="G178" s="123" t="s">
        <v>38</v>
      </c>
      <c r="H178" s="124"/>
      <c r="I178" s="10"/>
      <c r="J178" s="291" t="s">
        <v>38</v>
      </c>
      <c r="K178" s="266"/>
    </row>
    <row r="179" ht="12.75" customHeight="1">
      <c r="A179" s="114" t="s">
        <v>41</v>
      </c>
      <c r="B179" s="3"/>
      <c r="C179" s="115"/>
      <c r="D179" s="115"/>
      <c r="E179" s="125" t="s">
        <v>38</v>
      </c>
      <c r="F179" s="126"/>
      <c r="G179" s="127" t="s">
        <v>23</v>
      </c>
      <c r="H179" s="128"/>
      <c r="I179" s="10"/>
      <c r="J179" s="292" t="s">
        <v>23</v>
      </c>
      <c r="K179" s="268"/>
    </row>
    <row r="180" ht="12.75" customHeight="1">
      <c r="A180" s="114" t="s">
        <v>20</v>
      </c>
      <c r="B180" s="3"/>
      <c r="C180" s="121" t="s">
        <v>42</v>
      </c>
      <c r="D180" s="121"/>
      <c r="E180" s="5"/>
      <c r="F180" s="122"/>
      <c r="G180" s="129" t="s">
        <v>24</v>
      </c>
      <c r="H180" s="130"/>
      <c r="I180" s="10"/>
      <c r="J180" s="293" t="s">
        <v>24</v>
      </c>
      <c r="K180" s="264" t="str">
        <f>I172</f>
        <v/>
      </c>
    </row>
    <row r="181" ht="12.75" customHeight="1">
      <c r="A181" s="114" t="s">
        <v>41</v>
      </c>
      <c r="B181" s="3"/>
      <c r="C181" s="131"/>
      <c r="D181" s="131"/>
      <c r="E181" s="132" t="s">
        <v>38</v>
      </c>
      <c r="F181" s="133"/>
      <c r="G181" s="134" t="s">
        <v>43</v>
      </c>
      <c r="H181" s="135"/>
      <c r="I181" s="121"/>
      <c r="J181" s="294" t="s">
        <v>43</v>
      </c>
      <c r="K181" s="271"/>
    </row>
    <row r="182" ht="12.75" customHeight="1">
      <c r="A182" s="136"/>
      <c r="B182" s="121"/>
      <c r="C182" s="121" t="s">
        <v>44</v>
      </c>
      <c r="D182" s="121"/>
      <c r="E182" s="137"/>
      <c r="F182" s="138"/>
      <c r="G182" s="139" t="s">
        <v>45</v>
      </c>
      <c r="H182" s="140"/>
      <c r="I182" s="121"/>
      <c r="J182" s="295" t="s">
        <v>45</v>
      </c>
      <c r="K182" s="273"/>
    </row>
    <row r="183" ht="12.75" customHeight="1">
      <c r="A183" s="141"/>
      <c r="B183" s="142"/>
      <c r="C183" s="142"/>
      <c r="D183" s="142"/>
      <c r="E183" s="143"/>
      <c r="F183" s="144"/>
      <c r="G183" s="145" t="s">
        <v>43</v>
      </c>
      <c r="H183" s="146"/>
      <c r="I183" s="121"/>
      <c r="J183" s="296" t="s">
        <v>43</v>
      </c>
      <c r="K183" s="275">
        <f>J172</f>
        <v>0</v>
      </c>
    </row>
    <row r="184" ht="12.75" customHeight="1">
      <c r="A184" s="2" t="s">
        <v>46</v>
      </c>
      <c r="E184" s="137"/>
      <c r="F184" s="137"/>
      <c r="G184" s="137"/>
      <c r="H184" s="137"/>
    </row>
    <row r="185" ht="12.75" customHeight="1">
      <c r="E185" s="137"/>
      <c r="F185" s="137"/>
      <c r="G185" s="137"/>
      <c r="H185" s="137"/>
    </row>
    <row r="186" ht="12.75" customHeight="1">
      <c r="A186" s="177" t="s">
        <v>0</v>
      </c>
      <c r="I186" s="178"/>
      <c r="J186" s="178"/>
      <c r="K186" s="178"/>
    </row>
    <row r="187" ht="12.75" customHeight="1">
      <c r="A187" s="177" t="s">
        <v>1</v>
      </c>
      <c r="I187" s="178"/>
      <c r="J187" s="178"/>
      <c r="K187" s="178"/>
    </row>
    <row r="188" ht="12.75" customHeight="1">
      <c r="A188" s="178"/>
      <c r="B188" s="178"/>
      <c r="C188" s="178"/>
      <c r="D188" s="178"/>
      <c r="E188" s="179"/>
      <c r="F188" s="179"/>
      <c r="G188" s="179"/>
      <c r="H188" s="179"/>
      <c r="I188" s="178"/>
      <c r="J188" s="178"/>
      <c r="K188" s="178"/>
    </row>
    <row r="189" ht="12.75" customHeight="1">
      <c r="A189" s="177" t="s">
        <v>2</v>
      </c>
      <c r="I189" s="178"/>
      <c r="J189" s="178"/>
      <c r="K189" s="178"/>
    </row>
    <row r="190" ht="12.75" customHeight="1">
      <c r="A190" s="178"/>
      <c r="B190" s="178"/>
      <c r="C190" s="180" t="s">
        <v>47</v>
      </c>
      <c r="D190" s="181">
        <v>2.0</v>
      </c>
      <c r="E190" s="179"/>
      <c r="F190" s="179"/>
      <c r="G190" s="182" t="s">
        <v>61</v>
      </c>
      <c r="H190" s="183">
        <f>+$H$5</f>
        <v>3</v>
      </c>
      <c r="I190" s="178"/>
      <c r="J190" s="178"/>
      <c r="K190" s="178"/>
    </row>
    <row r="191" ht="12.75" customHeight="1">
      <c r="A191" s="184"/>
      <c r="B191" s="184"/>
      <c r="C191" s="184"/>
      <c r="D191" s="184"/>
      <c r="E191" s="185"/>
      <c r="F191" s="185"/>
      <c r="G191" s="185"/>
      <c r="H191" s="185"/>
      <c r="I191" s="178"/>
      <c r="J191" s="184"/>
      <c r="K191" s="184"/>
    </row>
    <row r="192" ht="12.75" customHeight="1">
      <c r="A192" s="186" t="s">
        <v>5</v>
      </c>
      <c r="B192" s="187"/>
      <c r="C192" s="188"/>
      <c r="D192" s="189" t="s">
        <v>6</v>
      </c>
      <c r="E192" s="187"/>
      <c r="F192" s="17" t="s">
        <v>7</v>
      </c>
      <c r="G192" s="18" t="s">
        <v>8</v>
      </c>
      <c r="H192" s="16"/>
      <c r="I192" s="190"/>
      <c r="J192" s="297" t="s">
        <v>7</v>
      </c>
      <c r="K192" s="298" t="str">
        <f>K68</f>
        <v/>
      </c>
    </row>
    <row r="193" ht="12.75" customHeight="1">
      <c r="A193" s="20"/>
      <c r="B193" s="22"/>
      <c r="C193" s="22"/>
      <c r="D193" s="21"/>
      <c r="E193" s="22"/>
      <c r="F193" s="20"/>
      <c r="G193" s="21"/>
      <c r="H193" s="22"/>
      <c r="I193" s="190"/>
      <c r="J193" s="21"/>
      <c r="K193" s="22"/>
    </row>
    <row r="194" ht="12.75" customHeight="1">
      <c r="A194" s="191" t="s">
        <v>49</v>
      </c>
      <c r="C194" s="187"/>
      <c r="D194" s="178"/>
      <c r="E194" s="179"/>
      <c r="F194" s="25" t="s">
        <v>10</v>
      </c>
      <c r="G194" s="26" t="s">
        <v>8</v>
      </c>
      <c r="H194" s="27"/>
      <c r="I194" s="190"/>
      <c r="J194" s="299" t="s">
        <v>12</v>
      </c>
      <c r="K194" s="300" t="str">
        <f t="shared" ref="K194:K196" si="19">K70</f>
        <v>9999-999-99</v>
      </c>
    </row>
    <row r="195" ht="12.75" customHeight="1">
      <c r="A195" s="191" t="s">
        <v>50</v>
      </c>
      <c r="C195" s="187"/>
      <c r="D195" s="178"/>
      <c r="E195" s="179"/>
      <c r="F195" s="30" t="s">
        <v>12</v>
      </c>
      <c r="G195" s="31"/>
      <c r="H195" s="32"/>
      <c r="I195" s="190"/>
      <c r="J195" s="299" t="s">
        <v>68</v>
      </c>
      <c r="K195" s="301" t="str">
        <f t="shared" si="19"/>
        <v/>
      </c>
    </row>
    <row r="196" ht="12.75" customHeight="1">
      <c r="A196" s="34" t="s">
        <v>11</v>
      </c>
      <c r="C196" s="187"/>
      <c r="D196" s="192"/>
      <c r="E196" s="192"/>
      <c r="F196" s="34" t="s">
        <v>14</v>
      </c>
      <c r="G196" s="31"/>
      <c r="H196" s="32"/>
      <c r="I196" s="190"/>
      <c r="J196" s="299" t="s">
        <v>69</v>
      </c>
      <c r="K196" s="300" t="str">
        <f t="shared" si="19"/>
        <v/>
      </c>
    </row>
    <row r="197" ht="12.75" customHeight="1">
      <c r="A197" s="34" t="s">
        <v>13</v>
      </c>
      <c r="C197" s="187"/>
      <c r="D197" s="192"/>
      <c r="E197" s="192"/>
      <c r="F197" s="38"/>
      <c r="G197" s="31"/>
      <c r="H197" s="32"/>
      <c r="I197" s="190"/>
      <c r="J197" s="302"/>
      <c r="K197" s="188"/>
    </row>
    <row r="198" ht="12.75" customHeight="1">
      <c r="A198" s="193"/>
      <c r="B198" s="21"/>
      <c r="C198" s="22"/>
      <c r="D198" s="194"/>
      <c r="E198" s="194"/>
      <c r="F198" s="195"/>
      <c r="G198" s="194"/>
      <c r="H198" s="196"/>
      <c r="I198" s="190"/>
      <c r="J198" s="303"/>
      <c r="K198" s="304"/>
    </row>
    <row r="199" ht="12.75" customHeight="1">
      <c r="A199" s="197" t="s">
        <v>15</v>
      </c>
      <c r="B199" s="187"/>
      <c r="E199" s="198" t="s">
        <v>17</v>
      </c>
      <c r="F199" s="199"/>
      <c r="G199" s="200" t="s">
        <v>18</v>
      </c>
      <c r="H199" s="201" t="s">
        <v>19</v>
      </c>
      <c r="I199" s="190"/>
      <c r="J199" s="305"/>
      <c r="K199" s="306"/>
    </row>
    <row r="200" ht="12.75" customHeight="1">
      <c r="A200" s="20"/>
      <c r="B200" s="22"/>
      <c r="E200" s="21"/>
      <c r="F200" s="46"/>
      <c r="G200" s="46"/>
      <c r="H200" s="22"/>
      <c r="I200" s="190"/>
      <c r="J200" s="307"/>
      <c r="K200" s="22"/>
    </row>
    <row r="201" ht="12.75" customHeight="1">
      <c r="A201" s="202" t="s">
        <v>20</v>
      </c>
      <c r="B201" s="184"/>
      <c r="C201" s="203" t="s">
        <v>20</v>
      </c>
      <c r="D201" s="184"/>
      <c r="E201" s="204" t="s">
        <v>20</v>
      </c>
      <c r="F201" s="185"/>
      <c r="G201" s="185"/>
      <c r="H201" s="205"/>
      <c r="I201" s="190"/>
      <c r="J201" s="303"/>
      <c r="K201" s="304"/>
    </row>
    <row r="202" ht="12.75" customHeight="1">
      <c r="A202" s="206" t="s">
        <v>28</v>
      </c>
      <c r="D202" s="187"/>
      <c r="E202" s="207" t="s">
        <v>23</v>
      </c>
      <c r="F202" s="207" t="s">
        <v>24</v>
      </c>
      <c r="G202" s="207" t="s">
        <v>25</v>
      </c>
      <c r="H202" s="208" t="s">
        <v>23</v>
      </c>
      <c r="I202" s="190"/>
      <c r="J202" s="308" t="s">
        <v>25</v>
      </c>
      <c r="K202" s="309" t="s">
        <v>23</v>
      </c>
    </row>
    <row r="203" ht="12.75" customHeight="1">
      <c r="A203" s="157"/>
      <c r="D203" s="187"/>
      <c r="E203" s="207" t="s">
        <v>29</v>
      </c>
      <c r="F203" s="207" t="s">
        <v>30</v>
      </c>
      <c r="G203" s="207" t="s">
        <v>31</v>
      </c>
      <c r="H203" s="208" t="s">
        <v>30</v>
      </c>
      <c r="I203" s="190"/>
      <c r="J203" s="308" t="s">
        <v>31</v>
      </c>
      <c r="K203" s="309" t="s">
        <v>30</v>
      </c>
    </row>
    <row r="204" ht="12.75" customHeight="1">
      <c r="A204" s="20"/>
      <c r="B204" s="21"/>
      <c r="C204" s="21"/>
      <c r="D204" s="22"/>
      <c r="E204" s="209" t="s">
        <v>31</v>
      </c>
      <c r="F204" s="209" t="s">
        <v>31</v>
      </c>
      <c r="G204" s="209" t="s">
        <v>33</v>
      </c>
      <c r="H204" s="210" t="s">
        <v>31</v>
      </c>
      <c r="I204" s="190"/>
      <c r="J204" s="310" t="s">
        <v>33</v>
      </c>
      <c r="K204" s="311" t="s">
        <v>31</v>
      </c>
    </row>
    <row r="205" ht="12.75" customHeight="1">
      <c r="A205" s="211"/>
      <c r="B205" s="178"/>
      <c r="C205" s="178"/>
      <c r="D205" s="212"/>
      <c r="E205" s="213"/>
      <c r="F205" s="213"/>
      <c r="G205" s="213"/>
      <c r="H205" s="214"/>
      <c r="I205" s="188"/>
      <c r="J205" s="312"/>
      <c r="K205" s="313"/>
    </row>
    <row r="206" ht="12.75" customHeight="1">
      <c r="A206" s="215" t="s">
        <v>51</v>
      </c>
      <c r="B206" s="178"/>
      <c r="C206" s="178"/>
      <c r="D206" s="212"/>
      <c r="E206" s="216">
        <v>0.0</v>
      </c>
      <c r="F206" s="213"/>
      <c r="G206" s="213"/>
      <c r="H206" s="214"/>
      <c r="I206" s="188"/>
      <c r="J206" s="314"/>
      <c r="K206" s="315">
        <f>SUM(I206:J206)</f>
        <v>0</v>
      </c>
    </row>
    <row r="207" ht="12.75" customHeight="1">
      <c r="A207" s="211"/>
      <c r="B207" s="178"/>
      <c r="C207" s="178"/>
      <c r="D207" s="212"/>
      <c r="E207" s="213"/>
      <c r="F207" s="213"/>
      <c r="G207" s="213"/>
      <c r="H207" s="214"/>
      <c r="I207" s="188"/>
      <c r="J207" s="312"/>
      <c r="K207" s="313"/>
    </row>
    <row r="208" ht="12.75" customHeight="1">
      <c r="A208" s="215" t="s">
        <v>75</v>
      </c>
      <c r="B208" s="178"/>
      <c r="C208" s="178"/>
      <c r="D208" s="212"/>
      <c r="E208" s="216">
        <v>0.0</v>
      </c>
      <c r="F208" s="213"/>
      <c r="G208" s="213"/>
      <c r="H208" s="214"/>
      <c r="I208" s="188"/>
      <c r="J208" s="314"/>
      <c r="K208" s="315">
        <f>SUM(I208:J208)</f>
        <v>0</v>
      </c>
    </row>
    <row r="209" ht="12.75" customHeight="1">
      <c r="A209" s="211"/>
      <c r="B209" s="178"/>
      <c r="C209" s="178"/>
      <c r="D209" s="212"/>
      <c r="E209" s="213"/>
      <c r="F209" s="213"/>
      <c r="G209" s="213"/>
      <c r="H209" s="214"/>
      <c r="I209" s="188"/>
      <c r="J209" s="302"/>
      <c r="K209" s="316"/>
    </row>
    <row r="210" ht="12.75" customHeight="1">
      <c r="A210" s="215" t="s">
        <v>53</v>
      </c>
      <c r="B210" s="178"/>
      <c r="C210" s="178"/>
      <c r="D210" s="212"/>
      <c r="E210" s="213"/>
      <c r="F210" s="213"/>
      <c r="G210" s="213"/>
      <c r="H210" s="214"/>
      <c r="I210" s="188"/>
      <c r="J210" s="312"/>
      <c r="K210" s="313"/>
    </row>
    <row r="211" ht="12.75" customHeight="1">
      <c r="A211" s="211"/>
      <c r="B211" s="178"/>
      <c r="C211" s="178"/>
      <c r="D211" s="212"/>
      <c r="E211" s="213"/>
      <c r="F211" s="213"/>
      <c r="G211" s="213"/>
      <c r="H211" s="214"/>
      <c r="I211" s="188"/>
      <c r="J211" s="314"/>
      <c r="K211" s="315">
        <f>SUM(I211:J211)</f>
        <v>0</v>
      </c>
    </row>
    <row r="212" ht="12.75" customHeight="1">
      <c r="A212" s="211"/>
      <c r="B212" s="178"/>
      <c r="C212" s="178"/>
      <c r="D212" s="212"/>
      <c r="E212" s="213"/>
      <c r="F212" s="213"/>
      <c r="G212" s="213"/>
      <c r="H212" s="214"/>
      <c r="I212" s="188"/>
      <c r="J212" s="302"/>
      <c r="K212" s="316"/>
    </row>
    <row r="213" ht="12.75" customHeight="1">
      <c r="A213" s="211"/>
      <c r="B213" s="178"/>
      <c r="C213" s="178"/>
      <c r="D213" s="212"/>
      <c r="E213" s="213"/>
      <c r="F213" s="213"/>
      <c r="G213" s="213"/>
      <c r="H213" s="214"/>
      <c r="I213" s="188"/>
      <c r="J213" s="302"/>
      <c r="K213" s="316"/>
    </row>
    <row r="214" ht="12.75" customHeight="1">
      <c r="A214" s="211"/>
      <c r="B214" s="178"/>
      <c r="C214" s="178"/>
      <c r="D214" s="212"/>
      <c r="E214" s="213"/>
      <c r="F214" s="213"/>
      <c r="G214" s="213"/>
      <c r="H214" s="214"/>
      <c r="I214" s="188"/>
      <c r="J214" s="302"/>
      <c r="K214" s="316"/>
    </row>
    <row r="215" ht="12.75" customHeight="1">
      <c r="A215" s="211"/>
      <c r="B215" s="178"/>
      <c r="C215" s="178"/>
      <c r="D215" s="212"/>
      <c r="E215" s="217"/>
      <c r="F215" s="217"/>
      <c r="G215" s="217"/>
      <c r="H215" s="218"/>
      <c r="I215" s="188"/>
      <c r="J215" s="317"/>
      <c r="K215" s="318"/>
    </row>
    <row r="216" ht="12.75" customHeight="1">
      <c r="A216" s="215" t="s">
        <v>54</v>
      </c>
      <c r="B216" s="178"/>
      <c r="C216" s="178"/>
      <c r="D216" s="212"/>
      <c r="E216" s="216">
        <f>SUM(E211:E215)</f>
        <v>0</v>
      </c>
      <c r="F216" s="213"/>
      <c r="G216" s="213"/>
      <c r="H216" s="214"/>
      <c r="I216" s="188"/>
      <c r="J216" s="319">
        <f t="shared" ref="J216:K216" si="20">SUM(J211:J215)</f>
        <v>0</v>
      </c>
      <c r="K216" s="315">
        <f t="shared" si="20"/>
        <v>0</v>
      </c>
    </row>
    <row r="217" ht="12.75" customHeight="1">
      <c r="A217" s="211"/>
      <c r="B217" s="178"/>
      <c r="C217" s="178"/>
      <c r="D217" s="212"/>
      <c r="E217" s="213"/>
      <c r="F217" s="213"/>
      <c r="G217" s="213"/>
      <c r="H217" s="214"/>
      <c r="I217" s="188"/>
      <c r="J217" s="302"/>
      <c r="K217" s="316"/>
    </row>
    <row r="218" ht="12.75" customHeight="1">
      <c r="A218" s="215" t="s">
        <v>55</v>
      </c>
      <c r="B218" s="178"/>
      <c r="C218" s="178"/>
      <c r="D218" s="212"/>
      <c r="E218" s="213"/>
      <c r="F218" s="213"/>
      <c r="G218" s="213"/>
      <c r="H218" s="214"/>
      <c r="I218" s="188"/>
      <c r="J218" s="312"/>
      <c r="K218" s="313"/>
    </row>
    <row r="219" ht="12.75" customHeight="1">
      <c r="A219" s="211"/>
      <c r="B219" s="178"/>
      <c r="C219" s="179"/>
      <c r="D219" s="212"/>
      <c r="E219" s="213"/>
      <c r="F219" s="213"/>
      <c r="G219" s="213"/>
      <c r="H219" s="214"/>
      <c r="I219" s="188"/>
      <c r="J219" s="314"/>
      <c r="K219" s="315">
        <f t="shared" ref="K219:K220" si="21">SUM(I219:J219)</f>
        <v>0</v>
      </c>
    </row>
    <row r="220" ht="12.75" customHeight="1">
      <c r="A220" s="211"/>
      <c r="B220" s="178"/>
      <c r="C220" s="179"/>
      <c r="D220" s="212"/>
      <c r="E220" s="213"/>
      <c r="F220" s="213"/>
      <c r="G220" s="213"/>
      <c r="H220" s="214"/>
      <c r="I220" s="188"/>
      <c r="J220" s="314"/>
      <c r="K220" s="315">
        <f t="shared" si="21"/>
        <v>0</v>
      </c>
    </row>
    <row r="221" ht="12.75" customHeight="1">
      <c r="A221" s="211"/>
      <c r="B221" s="178"/>
      <c r="C221" s="179"/>
      <c r="D221" s="212"/>
      <c r="E221" s="213"/>
      <c r="F221" s="213"/>
      <c r="G221" s="213"/>
      <c r="H221" s="214"/>
      <c r="I221" s="188"/>
      <c r="J221" s="302"/>
      <c r="K221" s="316"/>
    </row>
    <row r="222" ht="12.75" customHeight="1">
      <c r="A222" s="211"/>
      <c r="B222" s="178"/>
      <c r="C222" s="179"/>
      <c r="D222" s="212"/>
      <c r="E222" s="213"/>
      <c r="F222" s="213"/>
      <c r="G222" s="213"/>
      <c r="H222" s="214"/>
      <c r="I222" s="188"/>
      <c r="J222" s="302"/>
      <c r="K222" s="316"/>
    </row>
    <row r="223" ht="12.75" customHeight="1">
      <c r="A223" s="211"/>
      <c r="B223" s="178"/>
      <c r="C223" s="179"/>
      <c r="D223" s="212"/>
      <c r="E223" s="217"/>
      <c r="F223" s="217"/>
      <c r="G223" s="217"/>
      <c r="H223" s="218"/>
      <c r="I223" s="188"/>
      <c r="J223" s="320"/>
      <c r="K223" s="313"/>
    </row>
    <row r="224" ht="12.75" customHeight="1">
      <c r="A224" s="215" t="s">
        <v>56</v>
      </c>
      <c r="B224" s="178"/>
      <c r="C224" s="178"/>
      <c r="D224" s="212"/>
      <c r="E224" s="216">
        <f>SUM(E219:E223)</f>
        <v>0</v>
      </c>
      <c r="F224" s="213"/>
      <c r="G224" s="213"/>
      <c r="H224" s="214"/>
      <c r="I224" s="188"/>
      <c r="J224" s="319">
        <f t="shared" ref="J224:K224" si="22">SUM(J219:J223)</f>
        <v>0</v>
      </c>
      <c r="K224" s="315">
        <f t="shared" si="22"/>
        <v>0</v>
      </c>
    </row>
    <row r="225" ht="12.75" customHeight="1">
      <c r="A225" s="211"/>
      <c r="B225" s="178"/>
      <c r="C225" s="178"/>
      <c r="D225" s="212"/>
      <c r="E225" s="213"/>
      <c r="F225" s="213"/>
      <c r="G225" s="213"/>
      <c r="H225" s="214"/>
      <c r="I225" s="188"/>
      <c r="J225" s="320"/>
      <c r="K225" s="313"/>
    </row>
    <row r="226" ht="12.75" customHeight="1">
      <c r="A226" s="215" t="s">
        <v>57</v>
      </c>
      <c r="B226" s="178"/>
      <c r="C226" s="178"/>
      <c r="D226" s="212"/>
      <c r="E226" s="216">
        <f>SUM(E206,E208,E216,E224)</f>
        <v>0</v>
      </c>
      <c r="F226" s="213"/>
      <c r="G226" s="213"/>
      <c r="H226" s="214"/>
      <c r="I226" s="188"/>
      <c r="J226" s="319">
        <f t="shared" ref="J226:K226" si="23">SUM(J206,J208,J216,J224)</f>
        <v>0</v>
      </c>
      <c r="K226" s="315">
        <f t="shared" si="23"/>
        <v>0</v>
      </c>
    </row>
    <row r="227" ht="12.75" customHeight="1">
      <c r="A227" s="211"/>
      <c r="B227" s="178"/>
      <c r="C227" s="178"/>
      <c r="D227" s="212"/>
      <c r="E227" s="213"/>
      <c r="F227" s="213"/>
      <c r="G227" s="213"/>
      <c r="H227" s="214"/>
      <c r="I227" s="188"/>
      <c r="J227" s="312"/>
      <c r="K227" s="313"/>
    </row>
    <row r="228" ht="12.75" customHeight="1">
      <c r="A228" s="215" t="s">
        <v>63</v>
      </c>
      <c r="B228" s="178"/>
      <c r="C228" s="178"/>
      <c r="D228" s="212"/>
      <c r="E228" s="213"/>
      <c r="F228" s="213"/>
      <c r="G228" s="213"/>
      <c r="H228" s="214"/>
      <c r="I228" s="188"/>
      <c r="J228" s="314"/>
      <c r="K228" s="315">
        <f t="shared" ref="K228:K229" si="24">SUM(I228:J228)</f>
        <v>0</v>
      </c>
    </row>
    <row r="229" ht="12.75" customHeight="1">
      <c r="A229" s="215" t="s">
        <v>76</v>
      </c>
      <c r="B229" s="178"/>
      <c r="C229" s="178"/>
      <c r="D229" s="212"/>
      <c r="E229" s="213"/>
      <c r="F229" s="213"/>
      <c r="G229" s="213"/>
      <c r="H229" s="214"/>
      <c r="I229" s="188"/>
      <c r="J229" s="314"/>
      <c r="K229" s="315">
        <f t="shared" si="24"/>
        <v>0</v>
      </c>
    </row>
    <row r="230" ht="12.75" customHeight="1">
      <c r="A230" s="211"/>
      <c r="B230" s="178"/>
      <c r="C230" s="178"/>
      <c r="D230" s="212"/>
      <c r="E230" s="213"/>
      <c r="F230" s="213"/>
      <c r="G230" s="213"/>
      <c r="H230" s="214"/>
      <c r="I230" s="188"/>
      <c r="J230" s="302"/>
      <c r="K230" s="316"/>
    </row>
    <row r="231" ht="12.75" customHeight="1">
      <c r="A231" s="211"/>
      <c r="B231" s="178"/>
      <c r="C231" s="178"/>
      <c r="D231" s="212"/>
      <c r="E231" s="213"/>
      <c r="F231" s="213"/>
      <c r="G231" s="213"/>
      <c r="H231" s="214"/>
      <c r="I231" s="188"/>
      <c r="J231" s="302"/>
      <c r="K231" s="316"/>
    </row>
    <row r="232" ht="12.75" customHeight="1">
      <c r="A232" s="211"/>
      <c r="B232" s="178"/>
      <c r="C232" s="178"/>
      <c r="D232" s="212"/>
      <c r="E232" s="213"/>
      <c r="F232" s="213"/>
      <c r="G232" s="213"/>
      <c r="H232" s="214"/>
      <c r="I232" s="188"/>
      <c r="J232" s="320"/>
      <c r="K232" s="313"/>
    </row>
    <row r="233" ht="12.75" customHeight="1">
      <c r="A233" s="219" t="s">
        <v>65</v>
      </c>
      <c r="B233" s="178"/>
      <c r="C233" s="178"/>
      <c r="D233" s="212"/>
      <c r="E233" s="220">
        <f>SUM(E226,E228,E229)</f>
        <v>0</v>
      </c>
      <c r="F233" s="213"/>
      <c r="G233" s="213"/>
      <c r="H233" s="214"/>
      <c r="I233" s="188"/>
      <c r="J233" s="319">
        <f t="shared" ref="J233:K233" si="25">SUM(J226,J228,J229)</f>
        <v>0</v>
      </c>
      <c r="K233" s="315">
        <f t="shared" si="25"/>
        <v>0</v>
      </c>
    </row>
    <row r="234" ht="12.75" customHeight="1">
      <c r="A234" s="211"/>
      <c r="B234" s="178"/>
      <c r="C234" s="178"/>
      <c r="D234" s="212"/>
      <c r="E234" s="213"/>
      <c r="F234" s="213"/>
      <c r="G234" s="213"/>
      <c r="H234" s="214"/>
      <c r="I234" s="188"/>
      <c r="J234" s="302"/>
      <c r="K234" s="316"/>
    </row>
    <row r="235" ht="12.75" customHeight="1">
      <c r="A235" s="221"/>
      <c r="B235" s="222"/>
      <c r="C235" s="222"/>
      <c r="D235" s="223"/>
      <c r="E235" s="217"/>
      <c r="F235" s="217"/>
      <c r="G235" s="217"/>
      <c r="H235" s="218"/>
      <c r="I235" s="188"/>
      <c r="J235" s="302"/>
      <c r="K235" s="316"/>
    </row>
    <row r="236" ht="12.75" customHeight="1">
      <c r="A236" s="221"/>
      <c r="B236" s="222"/>
      <c r="C236" s="222"/>
      <c r="D236" s="222"/>
      <c r="E236" s="224"/>
      <c r="F236" s="224"/>
      <c r="G236" s="224"/>
      <c r="H236" s="218"/>
      <c r="I236" s="188"/>
      <c r="J236" s="317"/>
      <c r="K236" s="318"/>
    </row>
    <row r="237" ht="12.75" customHeight="1">
      <c r="A237" s="211"/>
      <c r="B237" s="178"/>
      <c r="C237" s="178"/>
      <c r="D237" s="178"/>
      <c r="E237" s="179"/>
      <c r="F237" s="213"/>
      <c r="G237" s="225" t="s">
        <v>23</v>
      </c>
      <c r="H237" s="214"/>
      <c r="I237" s="188"/>
      <c r="J237" s="225" t="s">
        <v>23</v>
      </c>
      <c r="K237" s="321"/>
    </row>
    <row r="238" ht="12.75" customHeight="1">
      <c r="A238" s="219" t="s">
        <v>37</v>
      </c>
      <c r="B238" s="178"/>
      <c r="C238" s="222"/>
      <c r="D238" s="222"/>
      <c r="E238" s="226" t="s">
        <v>38</v>
      </c>
      <c r="F238" s="217"/>
      <c r="G238" s="225" t="s">
        <v>39</v>
      </c>
      <c r="H238" s="214"/>
      <c r="I238" s="188"/>
      <c r="J238" s="322" t="s">
        <v>39</v>
      </c>
      <c r="K238" s="323">
        <f>K233</f>
        <v>0</v>
      </c>
    </row>
    <row r="239" ht="12.75" customHeight="1">
      <c r="A239" s="191" t="s">
        <v>20</v>
      </c>
      <c r="B239" s="178"/>
      <c r="C239" s="227" t="s">
        <v>40</v>
      </c>
      <c r="D239" s="178"/>
      <c r="E239" s="179"/>
      <c r="F239" s="213"/>
      <c r="G239" s="228" t="s">
        <v>38</v>
      </c>
      <c r="H239" s="218"/>
      <c r="I239" s="190"/>
      <c r="J239" s="228" t="s">
        <v>38</v>
      </c>
      <c r="K239" s="324"/>
    </row>
    <row r="240" ht="12.75" customHeight="1">
      <c r="A240" s="219" t="s">
        <v>41</v>
      </c>
      <c r="B240" s="178"/>
      <c r="C240" s="222"/>
      <c r="D240" s="222"/>
      <c r="E240" s="226" t="s">
        <v>38</v>
      </c>
      <c r="F240" s="217"/>
      <c r="G240" s="225" t="s">
        <v>23</v>
      </c>
      <c r="H240" s="214"/>
      <c r="I240" s="190"/>
      <c r="J240" s="225" t="s">
        <v>23</v>
      </c>
      <c r="K240" s="325"/>
    </row>
    <row r="241" ht="12.75" customHeight="1">
      <c r="A241" s="191" t="s">
        <v>20</v>
      </c>
      <c r="B241" s="178"/>
      <c r="C241" s="227" t="s">
        <v>42</v>
      </c>
      <c r="D241" s="178"/>
      <c r="E241" s="179"/>
      <c r="F241" s="213"/>
      <c r="G241" s="225" t="s">
        <v>24</v>
      </c>
      <c r="H241" s="214"/>
      <c r="I241" s="190"/>
      <c r="J241" s="322" t="s">
        <v>24</v>
      </c>
      <c r="K241" s="326" t="str">
        <f>I233</f>
        <v/>
      </c>
    </row>
    <row r="242" ht="12.75" customHeight="1">
      <c r="A242" s="219" t="s">
        <v>41</v>
      </c>
      <c r="B242" s="178"/>
      <c r="C242" s="222"/>
      <c r="D242" s="222"/>
      <c r="E242" s="229" t="s">
        <v>38</v>
      </c>
      <c r="F242" s="217"/>
      <c r="G242" s="228" t="s">
        <v>43</v>
      </c>
      <c r="H242" s="218"/>
      <c r="I242" s="188"/>
      <c r="J242" s="228" t="s">
        <v>43</v>
      </c>
      <c r="K242" s="324"/>
    </row>
    <row r="243" ht="12.75" customHeight="1">
      <c r="A243" s="211"/>
      <c r="B243" s="178"/>
      <c r="C243" s="227" t="s">
        <v>44</v>
      </c>
      <c r="D243" s="178"/>
      <c r="E243" s="179"/>
      <c r="F243" s="213"/>
      <c r="G243" s="225" t="s">
        <v>45</v>
      </c>
      <c r="H243" s="214"/>
      <c r="I243" s="188"/>
      <c r="J243" s="225" t="s">
        <v>45</v>
      </c>
      <c r="K243" s="325"/>
    </row>
    <row r="244" ht="12.75" customHeight="1">
      <c r="A244" s="230"/>
      <c r="B244" s="184"/>
      <c r="C244" s="184"/>
      <c r="D244" s="184"/>
      <c r="E244" s="185"/>
      <c r="F244" s="231"/>
      <c r="G244" s="232" t="s">
        <v>43</v>
      </c>
      <c r="H244" s="205"/>
      <c r="I244" s="188"/>
      <c r="J244" s="327" t="s">
        <v>43</v>
      </c>
      <c r="K244" s="328">
        <f>J233</f>
        <v>0</v>
      </c>
    </row>
    <row r="245" ht="12.75" customHeight="1">
      <c r="E245" s="137"/>
      <c r="F245" s="137"/>
      <c r="G245" s="137"/>
      <c r="H245" s="137"/>
    </row>
    <row r="246" ht="12.75" customHeight="1">
      <c r="E246" s="137"/>
      <c r="F246" s="137"/>
      <c r="G246" s="137"/>
      <c r="H246" s="137"/>
    </row>
    <row r="247" ht="12.75" customHeight="1">
      <c r="E247" s="137"/>
      <c r="F247" s="137"/>
      <c r="G247" s="137"/>
      <c r="H247" s="137"/>
    </row>
    <row r="248" ht="12.75" customHeight="1">
      <c r="E248" s="137"/>
      <c r="F248" s="137"/>
      <c r="G248" s="137"/>
      <c r="H248" s="137"/>
    </row>
    <row r="249" ht="12.75" customHeight="1">
      <c r="E249" s="137"/>
      <c r="F249" s="137"/>
      <c r="G249" s="137"/>
      <c r="H249" s="137"/>
    </row>
    <row r="250" ht="12.75" customHeight="1">
      <c r="E250" s="137"/>
      <c r="F250" s="137"/>
      <c r="G250" s="137"/>
      <c r="H250" s="137"/>
    </row>
    <row r="251" ht="12.75" customHeight="1">
      <c r="E251" s="137"/>
      <c r="F251" s="137"/>
      <c r="G251" s="137"/>
      <c r="H251" s="137"/>
    </row>
    <row r="252" ht="12.75" customHeight="1">
      <c r="E252" s="137"/>
      <c r="F252" s="137"/>
      <c r="G252" s="137"/>
      <c r="H252" s="137"/>
    </row>
    <row r="253" ht="12.75" customHeight="1">
      <c r="E253" s="137"/>
      <c r="F253" s="137"/>
      <c r="G253" s="137"/>
      <c r="H253" s="137"/>
    </row>
    <row r="254" ht="12.75" customHeight="1">
      <c r="E254" s="137"/>
      <c r="F254" s="137"/>
      <c r="G254" s="137"/>
      <c r="H254" s="137"/>
    </row>
    <row r="255" ht="12.75" customHeight="1">
      <c r="E255" s="137"/>
      <c r="F255" s="137"/>
      <c r="G255" s="137"/>
      <c r="H255" s="137"/>
    </row>
    <row r="256" ht="12.75" customHeight="1">
      <c r="E256" s="137"/>
      <c r="F256" s="137"/>
      <c r="G256" s="137"/>
      <c r="H256" s="137"/>
    </row>
    <row r="257" ht="12.75" customHeight="1">
      <c r="E257" s="137"/>
      <c r="F257" s="137"/>
      <c r="G257" s="137"/>
      <c r="H257" s="137"/>
    </row>
    <row r="258" ht="12.75" customHeight="1">
      <c r="E258" s="137"/>
      <c r="F258" s="137"/>
      <c r="G258" s="137"/>
      <c r="H258" s="137"/>
    </row>
    <row r="259" ht="12.75" customHeight="1">
      <c r="E259" s="137"/>
      <c r="F259" s="137"/>
      <c r="G259" s="137"/>
      <c r="H259" s="137"/>
    </row>
    <row r="260" ht="12.75" customHeight="1">
      <c r="E260" s="137"/>
      <c r="F260" s="137"/>
      <c r="G260" s="137"/>
      <c r="H260" s="137"/>
    </row>
    <row r="261" ht="12.75" customHeight="1">
      <c r="E261" s="137"/>
      <c r="F261" s="137"/>
      <c r="G261" s="137"/>
      <c r="H261" s="137"/>
    </row>
    <row r="262" ht="12.75" customHeight="1">
      <c r="E262" s="137"/>
      <c r="F262" s="137"/>
      <c r="G262" s="137"/>
      <c r="H262" s="137"/>
    </row>
    <row r="263" ht="12.75" customHeight="1">
      <c r="E263" s="137"/>
      <c r="F263" s="137"/>
      <c r="G263" s="137"/>
      <c r="H263" s="137"/>
    </row>
    <row r="264" ht="12.75" customHeight="1">
      <c r="E264" s="137"/>
      <c r="F264" s="137"/>
      <c r="G264" s="137"/>
      <c r="H264" s="137"/>
    </row>
    <row r="265" ht="12.75" customHeight="1">
      <c r="E265" s="137"/>
      <c r="F265" s="137"/>
      <c r="G265" s="137"/>
      <c r="H265" s="137"/>
    </row>
    <row r="266" ht="12.75" customHeight="1">
      <c r="E266" s="137"/>
      <c r="F266" s="137"/>
      <c r="G266" s="137"/>
      <c r="H266" s="137"/>
    </row>
    <row r="267" ht="12.75" customHeight="1">
      <c r="E267" s="137"/>
      <c r="F267" s="137"/>
      <c r="G267" s="137"/>
      <c r="H267" s="137"/>
    </row>
    <row r="268" ht="12.75" customHeight="1">
      <c r="E268" s="137"/>
      <c r="F268" s="137"/>
      <c r="G268" s="137"/>
      <c r="H268" s="137"/>
    </row>
    <row r="269" ht="12.75" customHeight="1">
      <c r="E269" s="137"/>
      <c r="F269" s="137"/>
      <c r="G269" s="137"/>
      <c r="H269" s="137"/>
    </row>
    <row r="270" ht="12.75" customHeight="1">
      <c r="E270" s="137"/>
      <c r="F270" s="137"/>
      <c r="G270" s="137"/>
      <c r="H270" s="137"/>
    </row>
    <row r="271" ht="12.75" customHeight="1">
      <c r="E271" s="137"/>
      <c r="F271" s="137"/>
      <c r="G271" s="137"/>
      <c r="H271" s="137"/>
    </row>
    <row r="272" ht="12.75" customHeight="1">
      <c r="E272" s="137"/>
      <c r="F272" s="137"/>
      <c r="G272" s="137"/>
      <c r="H272" s="137"/>
    </row>
    <row r="273" ht="12.75" customHeight="1">
      <c r="E273" s="137"/>
      <c r="F273" s="137"/>
      <c r="G273" s="137"/>
      <c r="H273" s="137"/>
    </row>
    <row r="274" ht="12.75" customHeight="1">
      <c r="E274" s="137"/>
      <c r="F274" s="137"/>
      <c r="G274" s="137"/>
      <c r="H274" s="137"/>
    </row>
    <row r="275" ht="12.75" customHeight="1">
      <c r="E275" s="137"/>
      <c r="F275" s="137"/>
      <c r="G275" s="137"/>
      <c r="H275" s="137"/>
    </row>
    <row r="276" ht="12.75" customHeight="1">
      <c r="E276" s="137"/>
      <c r="F276" s="137"/>
      <c r="G276" s="137"/>
      <c r="H276" s="137"/>
    </row>
    <row r="277" ht="12.75" customHeight="1">
      <c r="E277" s="137"/>
      <c r="F277" s="137"/>
      <c r="G277" s="137"/>
      <c r="H277" s="137"/>
    </row>
    <row r="278" ht="12.75" customHeight="1">
      <c r="E278" s="137"/>
      <c r="F278" s="137"/>
      <c r="G278" s="137"/>
      <c r="H278" s="137"/>
    </row>
    <row r="279" ht="12.75" customHeight="1">
      <c r="E279" s="137"/>
      <c r="F279" s="137"/>
      <c r="G279" s="137"/>
      <c r="H279" s="137"/>
    </row>
    <row r="280" ht="12.75" customHeight="1">
      <c r="E280" s="137"/>
      <c r="F280" s="137"/>
      <c r="G280" s="137"/>
      <c r="H280" s="137"/>
    </row>
    <row r="281" ht="12.75" customHeight="1">
      <c r="E281" s="137"/>
      <c r="F281" s="137"/>
      <c r="G281" s="137"/>
      <c r="H281" s="137"/>
    </row>
    <row r="282" ht="12.75" customHeight="1">
      <c r="E282" s="137"/>
      <c r="F282" s="137"/>
      <c r="G282" s="137"/>
      <c r="H282" s="137"/>
    </row>
    <row r="283" ht="12.75" customHeight="1">
      <c r="E283" s="137"/>
      <c r="F283" s="137"/>
      <c r="G283" s="137"/>
      <c r="H283" s="137"/>
    </row>
    <row r="284" ht="12.75" customHeight="1">
      <c r="E284" s="137"/>
      <c r="F284" s="137"/>
      <c r="G284" s="137"/>
      <c r="H284" s="137"/>
    </row>
    <row r="285" ht="12.75" customHeight="1">
      <c r="E285" s="137"/>
      <c r="F285" s="137"/>
      <c r="G285" s="137"/>
      <c r="H285" s="137"/>
    </row>
    <row r="286" ht="12.75" customHeight="1">
      <c r="E286" s="137"/>
      <c r="F286" s="137"/>
      <c r="G286" s="137"/>
      <c r="H286" s="137"/>
    </row>
    <row r="287" ht="12.75" customHeight="1">
      <c r="E287" s="137"/>
      <c r="F287" s="137"/>
      <c r="G287" s="137"/>
      <c r="H287" s="137"/>
    </row>
    <row r="288" ht="12.75" customHeight="1">
      <c r="E288" s="137"/>
      <c r="F288" s="137"/>
      <c r="G288" s="137"/>
      <c r="H288" s="137"/>
    </row>
    <row r="289" ht="12.75" customHeight="1">
      <c r="E289" s="137"/>
      <c r="F289" s="137"/>
      <c r="G289" s="137"/>
      <c r="H289" s="137"/>
    </row>
    <row r="290" ht="12.75" customHeight="1">
      <c r="E290" s="137"/>
      <c r="F290" s="137"/>
      <c r="G290" s="137"/>
      <c r="H290" s="137"/>
    </row>
    <row r="291" ht="12.75" customHeight="1">
      <c r="E291" s="137"/>
      <c r="F291" s="137"/>
      <c r="G291" s="137"/>
      <c r="H291" s="137"/>
    </row>
    <row r="292" ht="12.75" customHeight="1">
      <c r="E292" s="137"/>
      <c r="F292" s="137"/>
      <c r="G292" s="137"/>
      <c r="H292" s="137"/>
    </row>
    <row r="293" ht="12.75" customHeight="1">
      <c r="E293" s="137"/>
      <c r="F293" s="137"/>
      <c r="G293" s="137"/>
      <c r="H293" s="137"/>
    </row>
    <row r="294" ht="12.75" customHeight="1">
      <c r="E294" s="137"/>
      <c r="F294" s="137"/>
      <c r="G294" s="137"/>
      <c r="H294" s="137"/>
    </row>
    <row r="295" ht="12.75" customHeight="1">
      <c r="E295" s="137"/>
      <c r="F295" s="137"/>
      <c r="G295" s="137"/>
      <c r="H295" s="137"/>
    </row>
    <row r="296" ht="12.75" customHeight="1">
      <c r="E296" s="137"/>
      <c r="F296" s="137"/>
      <c r="G296" s="137"/>
      <c r="H296" s="137"/>
    </row>
    <row r="297" ht="12.75" customHeight="1">
      <c r="E297" s="137"/>
      <c r="F297" s="137"/>
      <c r="G297" s="137"/>
      <c r="H297" s="137"/>
    </row>
    <row r="298" ht="12.75" customHeight="1">
      <c r="E298" s="137"/>
      <c r="F298" s="137"/>
      <c r="G298" s="137"/>
      <c r="H298" s="137"/>
    </row>
    <row r="299" ht="12.75" customHeight="1">
      <c r="E299" s="137"/>
      <c r="F299" s="137"/>
      <c r="G299" s="137"/>
      <c r="H299" s="137"/>
    </row>
    <row r="300" ht="12.75" customHeight="1">
      <c r="E300" s="137"/>
      <c r="F300" s="137"/>
      <c r="G300" s="137"/>
      <c r="H300" s="137"/>
    </row>
    <row r="301" ht="12.75" customHeight="1">
      <c r="E301" s="137"/>
      <c r="F301" s="137"/>
      <c r="G301" s="137"/>
      <c r="H301" s="137"/>
    </row>
    <row r="302" ht="12.75" customHeight="1">
      <c r="E302" s="137"/>
      <c r="F302" s="137"/>
      <c r="G302" s="137"/>
      <c r="H302" s="137"/>
    </row>
    <row r="303" ht="12.75" customHeight="1">
      <c r="E303" s="137"/>
      <c r="F303" s="137"/>
      <c r="G303" s="137"/>
      <c r="H303" s="137"/>
    </row>
    <row r="304" ht="12.75" customHeight="1">
      <c r="E304" s="137"/>
      <c r="F304" s="137"/>
      <c r="G304" s="137"/>
      <c r="H304" s="137"/>
    </row>
    <row r="305" ht="12.75" customHeight="1">
      <c r="E305" s="137"/>
      <c r="F305" s="137"/>
      <c r="G305" s="137"/>
      <c r="H305" s="137"/>
    </row>
    <row r="306" ht="12.75" customHeight="1">
      <c r="E306" s="137"/>
      <c r="F306" s="137"/>
      <c r="G306" s="137"/>
      <c r="H306" s="137"/>
    </row>
    <row r="307" ht="12.75" customHeight="1">
      <c r="E307" s="137"/>
      <c r="F307" s="137"/>
      <c r="G307" s="137"/>
      <c r="H307" s="137"/>
    </row>
    <row r="308" ht="12.75" customHeight="1">
      <c r="E308" s="137"/>
      <c r="F308" s="137"/>
      <c r="G308" s="137"/>
      <c r="H308" s="137"/>
    </row>
    <row r="309" ht="12.75" customHeight="1">
      <c r="E309" s="137"/>
      <c r="F309" s="137"/>
      <c r="G309" s="137"/>
      <c r="H309" s="137"/>
    </row>
    <row r="310" ht="12.75" customHeight="1">
      <c r="E310" s="137"/>
      <c r="F310" s="137"/>
      <c r="G310" s="137"/>
      <c r="H310" s="137"/>
    </row>
    <row r="311" ht="12.75" customHeight="1">
      <c r="E311" s="137"/>
      <c r="F311" s="137"/>
      <c r="G311" s="137"/>
      <c r="H311" s="137"/>
    </row>
    <row r="312" ht="12.75" customHeight="1">
      <c r="E312" s="137"/>
      <c r="F312" s="137"/>
      <c r="G312" s="137"/>
      <c r="H312" s="137"/>
    </row>
    <row r="313" ht="12.75" customHeight="1">
      <c r="E313" s="137"/>
      <c r="F313" s="137"/>
      <c r="G313" s="137"/>
      <c r="H313" s="137"/>
    </row>
    <row r="314" ht="12.75" customHeight="1">
      <c r="E314" s="137"/>
      <c r="F314" s="137"/>
      <c r="G314" s="137"/>
      <c r="H314" s="137"/>
    </row>
    <row r="315" ht="12.75" customHeight="1">
      <c r="E315" s="137"/>
      <c r="F315" s="137"/>
      <c r="G315" s="137"/>
      <c r="H315" s="137"/>
    </row>
    <row r="316" ht="12.75" customHeight="1">
      <c r="E316" s="137"/>
      <c r="F316" s="137"/>
      <c r="G316" s="137"/>
      <c r="H316" s="137"/>
    </row>
    <row r="317" ht="12.75" customHeight="1">
      <c r="E317" s="137"/>
      <c r="F317" s="137"/>
      <c r="G317" s="137"/>
      <c r="H317" s="137"/>
    </row>
    <row r="318" ht="12.75" customHeight="1">
      <c r="E318" s="137"/>
      <c r="F318" s="137"/>
      <c r="G318" s="137"/>
      <c r="H318" s="137"/>
    </row>
    <row r="319" ht="12.75" customHeight="1">
      <c r="E319" s="137"/>
      <c r="F319" s="137"/>
      <c r="G319" s="137"/>
      <c r="H319" s="137"/>
    </row>
    <row r="320" ht="12.75" customHeight="1">
      <c r="E320" s="137"/>
      <c r="F320" s="137"/>
      <c r="G320" s="137"/>
      <c r="H320" s="137"/>
    </row>
    <row r="321" ht="12.75" customHeight="1">
      <c r="E321" s="137"/>
      <c r="F321" s="137"/>
      <c r="G321" s="137"/>
      <c r="H321" s="137"/>
    </row>
    <row r="322" ht="12.75" customHeight="1">
      <c r="E322" s="137"/>
      <c r="F322" s="137"/>
      <c r="G322" s="137"/>
      <c r="H322" s="137"/>
    </row>
    <row r="323" ht="12.75" customHeight="1">
      <c r="E323" s="137"/>
      <c r="F323" s="137"/>
      <c r="G323" s="137"/>
      <c r="H323" s="137"/>
    </row>
    <row r="324" ht="12.75" customHeight="1">
      <c r="E324" s="137"/>
      <c r="F324" s="137"/>
      <c r="G324" s="137"/>
      <c r="H324" s="137"/>
    </row>
    <row r="325" ht="12.75" customHeight="1">
      <c r="E325" s="137"/>
      <c r="F325" s="137"/>
      <c r="G325" s="137"/>
      <c r="H325" s="137"/>
    </row>
    <row r="326" ht="12.75" customHeight="1">
      <c r="E326" s="137"/>
      <c r="F326" s="137"/>
      <c r="G326" s="137"/>
      <c r="H326" s="137"/>
    </row>
    <row r="327" ht="12.75" customHeight="1">
      <c r="E327" s="137"/>
      <c r="F327" s="137"/>
      <c r="G327" s="137"/>
      <c r="H327" s="137"/>
    </row>
    <row r="328" ht="12.75" customHeight="1">
      <c r="E328" s="137"/>
      <c r="F328" s="137"/>
      <c r="G328" s="137"/>
      <c r="H328" s="137"/>
    </row>
    <row r="329" ht="12.75" customHeight="1">
      <c r="E329" s="137"/>
      <c r="F329" s="137"/>
      <c r="G329" s="137"/>
      <c r="H329" s="137"/>
    </row>
    <row r="330" ht="12.75" customHeight="1">
      <c r="E330" s="137"/>
      <c r="F330" s="137"/>
      <c r="G330" s="137"/>
      <c r="H330" s="137"/>
    </row>
    <row r="331" ht="12.75" customHeight="1">
      <c r="E331" s="137"/>
      <c r="F331" s="137"/>
      <c r="G331" s="137"/>
      <c r="H331" s="137"/>
    </row>
    <row r="332" ht="12.75" customHeight="1">
      <c r="E332" s="137"/>
      <c r="F332" s="137"/>
      <c r="G332" s="137"/>
      <c r="H332" s="137"/>
    </row>
    <row r="333" ht="12.75" customHeight="1">
      <c r="E333" s="137"/>
      <c r="F333" s="137"/>
      <c r="G333" s="137"/>
      <c r="H333" s="137"/>
    </row>
    <row r="334" ht="12.75" customHeight="1">
      <c r="E334" s="137"/>
      <c r="F334" s="137"/>
      <c r="G334" s="137"/>
      <c r="H334" s="137"/>
    </row>
    <row r="335" ht="12.75" customHeight="1">
      <c r="E335" s="137"/>
      <c r="F335" s="137"/>
      <c r="G335" s="137"/>
      <c r="H335" s="137"/>
    </row>
    <row r="336" ht="12.75" customHeight="1">
      <c r="E336" s="137"/>
      <c r="F336" s="137"/>
      <c r="G336" s="137"/>
      <c r="H336" s="137"/>
    </row>
    <row r="337" ht="12.75" customHeight="1">
      <c r="E337" s="137"/>
      <c r="F337" s="137"/>
      <c r="G337" s="137"/>
      <c r="H337" s="137"/>
    </row>
    <row r="338" ht="12.75" customHeight="1">
      <c r="E338" s="137"/>
      <c r="F338" s="137"/>
      <c r="G338" s="137"/>
      <c r="H338" s="137"/>
    </row>
    <row r="339" ht="12.75" customHeight="1">
      <c r="E339" s="137"/>
      <c r="F339" s="137"/>
      <c r="G339" s="137"/>
      <c r="H339" s="137"/>
    </row>
    <row r="340" ht="12.75" customHeight="1">
      <c r="E340" s="137"/>
      <c r="F340" s="137"/>
      <c r="G340" s="137"/>
      <c r="H340" s="137"/>
    </row>
    <row r="341" ht="12.75" customHeight="1">
      <c r="E341" s="137"/>
      <c r="F341" s="137"/>
      <c r="G341" s="137"/>
      <c r="H341" s="137"/>
    </row>
    <row r="342" ht="12.75" customHeight="1">
      <c r="E342" s="137"/>
      <c r="F342" s="137"/>
      <c r="G342" s="137"/>
      <c r="H342" s="137"/>
    </row>
    <row r="343" ht="12.75" customHeight="1">
      <c r="E343" s="137"/>
      <c r="F343" s="137"/>
      <c r="G343" s="137"/>
      <c r="H343" s="137"/>
    </row>
    <row r="344" ht="12.75" customHeight="1">
      <c r="E344" s="137"/>
      <c r="F344" s="137"/>
      <c r="G344" s="137"/>
      <c r="H344" s="137"/>
    </row>
    <row r="345" ht="12.75" customHeight="1">
      <c r="E345" s="137"/>
      <c r="F345" s="137"/>
      <c r="G345" s="137"/>
      <c r="H345" s="137"/>
    </row>
    <row r="346" ht="12.75" customHeight="1">
      <c r="E346" s="137"/>
      <c r="F346" s="137"/>
      <c r="G346" s="137"/>
      <c r="H346" s="137"/>
    </row>
    <row r="347" ht="12.75" customHeight="1">
      <c r="E347" s="137"/>
      <c r="F347" s="137"/>
      <c r="G347" s="137"/>
      <c r="H347" s="137"/>
    </row>
    <row r="348" ht="12.75" customHeight="1">
      <c r="E348" s="137"/>
      <c r="F348" s="137"/>
      <c r="G348" s="137"/>
      <c r="H348" s="137"/>
    </row>
    <row r="349" ht="12.75" customHeight="1">
      <c r="E349" s="137"/>
      <c r="F349" s="137"/>
      <c r="G349" s="137"/>
      <c r="H349" s="137"/>
    </row>
    <row r="350" ht="12.75" customHeight="1">
      <c r="E350" s="137"/>
      <c r="F350" s="137"/>
      <c r="G350" s="137"/>
      <c r="H350" s="137"/>
    </row>
    <row r="351" ht="12.75" customHeight="1">
      <c r="E351" s="137"/>
      <c r="F351" s="137"/>
      <c r="G351" s="137"/>
      <c r="H351" s="137"/>
    </row>
    <row r="352" ht="12.75" customHeight="1">
      <c r="E352" s="137"/>
      <c r="F352" s="137"/>
      <c r="G352" s="137"/>
      <c r="H352" s="137"/>
    </row>
    <row r="353" ht="12.75" customHeight="1">
      <c r="E353" s="137"/>
      <c r="F353" s="137"/>
      <c r="G353" s="137"/>
      <c r="H353" s="137"/>
    </row>
    <row r="354" ht="12.75" customHeight="1">
      <c r="E354" s="137"/>
      <c r="F354" s="137"/>
      <c r="G354" s="137"/>
      <c r="H354" s="137"/>
    </row>
    <row r="355" ht="12.75" customHeight="1">
      <c r="E355" s="137"/>
      <c r="F355" s="137"/>
      <c r="G355" s="137"/>
      <c r="H355" s="137"/>
    </row>
    <row r="356" ht="12.75" customHeight="1">
      <c r="E356" s="137"/>
      <c r="F356" s="137"/>
      <c r="G356" s="137"/>
      <c r="H356" s="137"/>
    </row>
    <row r="357" ht="12.75" customHeight="1">
      <c r="E357" s="137"/>
      <c r="F357" s="137"/>
      <c r="G357" s="137"/>
      <c r="H357" s="137"/>
    </row>
    <row r="358" ht="12.75" customHeight="1">
      <c r="E358" s="137"/>
      <c r="F358" s="137"/>
      <c r="G358" s="137"/>
      <c r="H358" s="137"/>
    </row>
    <row r="359" ht="12.75" customHeight="1">
      <c r="E359" s="137"/>
      <c r="F359" s="137"/>
      <c r="G359" s="137"/>
      <c r="H359" s="137"/>
    </row>
    <row r="360" ht="12.75" customHeight="1">
      <c r="E360" s="137"/>
      <c r="F360" s="137"/>
      <c r="G360" s="137"/>
      <c r="H360" s="137"/>
    </row>
    <row r="361" ht="12.75" customHeight="1">
      <c r="E361" s="137"/>
      <c r="F361" s="137"/>
      <c r="G361" s="137"/>
      <c r="H361" s="137"/>
    </row>
    <row r="362" ht="12.75" customHeight="1">
      <c r="E362" s="137"/>
      <c r="F362" s="137"/>
      <c r="G362" s="137"/>
      <c r="H362" s="137"/>
    </row>
    <row r="363" ht="12.75" customHeight="1">
      <c r="E363" s="137"/>
      <c r="F363" s="137"/>
      <c r="G363" s="137"/>
      <c r="H363" s="137"/>
    </row>
    <row r="364" ht="12.75" customHeight="1">
      <c r="E364" s="137"/>
      <c r="F364" s="137"/>
      <c r="G364" s="137"/>
      <c r="H364" s="137"/>
    </row>
    <row r="365" ht="12.75" customHeight="1">
      <c r="E365" s="137"/>
      <c r="F365" s="137"/>
      <c r="G365" s="137"/>
      <c r="H365" s="137"/>
    </row>
    <row r="366" ht="12.75" customHeight="1">
      <c r="E366" s="137"/>
      <c r="F366" s="137"/>
      <c r="G366" s="137"/>
      <c r="H366" s="137"/>
    </row>
    <row r="367" ht="12.75" customHeight="1">
      <c r="E367" s="137"/>
      <c r="F367" s="137"/>
      <c r="G367" s="137"/>
      <c r="H367" s="137"/>
    </row>
    <row r="368" ht="12.75" customHeight="1">
      <c r="E368" s="137"/>
      <c r="F368" s="137"/>
      <c r="G368" s="137"/>
      <c r="H368" s="137"/>
    </row>
    <row r="369" ht="12.75" customHeight="1">
      <c r="E369" s="137"/>
      <c r="F369" s="137"/>
      <c r="G369" s="137"/>
      <c r="H369" s="137"/>
    </row>
    <row r="370" ht="12.75" customHeight="1">
      <c r="E370" s="137"/>
      <c r="F370" s="137"/>
      <c r="G370" s="137"/>
      <c r="H370" s="137"/>
    </row>
    <row r="371" ht="12.75" customHeight="1">
      <c r="E371" s="137"/>
      <c r="F371" s="137"/>
      <c r="G371" s="137"/>
      <c r="H371" s="137"/>
    </row>
    <row r="372" ht="12.75" customHeight="1">
      <c r="E372" s="137"/>
      <c r="F372" s="137"/>
      <c r="G372" s="137"/>
      <c r="H372" s="137"/>
    </row>
    <row r="373" ht="12.75" customHeight="1">
      <c r="E373" s="137"/>
      <c r="F373" s="137"/>
      <c r="G373" s="137"/>
      <c r="H373" s="137"/>
    </row>
    <row r="374" ht="12.75" customHeight="1">
      <c r="E374" s="137"/>
      <c r="F374" s="137"/>
      <c r="G374" s="137"/>
      <c r="H374" s="137"/>
    </row>
    <row r="375" ht="12.75" customHeight="1">
      <c r="E375" s="137"/>
      <c r="F375" s="137"/>
      <c r="G375" s="137"/>
      <c r="H375" s="137"/>
    </row>
    <row r="376" ht="12.75" customHeight="1">
      <c r="E376" s="137"/>
      <c r="F376" s="137"/>
      <c r="G376" s="137"/>
      <c r="H376" s="137"/>
    </row>
    <row r="377" ht="12.75" customHeight="1">
      <c r="E377" s="137"/>
      <c r="F377" s="137"/>
      <c r="G377" s="137"/>
      <c r="H377" s="137"/>
    </row>
    <row r="378" ht="12.75" customHeight="1">
      <c r="E378" s="137"/>
      <c r="F378" s="137"/>
      <c r="G378" s="137"/>
      <c r="H378" s="137"/>
    </row>
    <row r="379" ht="12.75" customHeight="1">
      <c r="E379" s="137"/>
      <c r="F379" s="137"/>
      <c r="G379" s="137"/>
      <c r="H379" s="137"/>
    </row>
    <row r="380" ht="12.75" customHeight="1">
      <c r="E380" s="137"/>
      <c r="F380" s="137"/>
      <c r="G380" s="137"/>
      <c r="H380" s="137"/>
    </row>
    <row r="381" ht="12.75" customHeight="1">
      <c r="E381" s="137"/>
      <c r="F381" s="137"/>
      <c r="G381" s="137"/>
      <c r="H381" s="137"/>
    </row>
    <row r="382" ht="12.75" customHeight="1">
      <c r="E382" s="137"/>
      <c r="F382" s="137"/>
      <c r="G382" s="137"/>
      <c r="H382" s="137"/>
    </row>
    <row r="383" ht="12.75" customHeight="1">
      <c r="E383" s="137"/>
      <c r="F383" s="137"/>
      <c r="G383" s="137"/>
      <c r="H383" s="137"/>
    </row>
    <row r="384" ht="12.75" customHeight="1">
      <c r="E384" s="137"/>
      <c r="F384" s="137"/>
      <c r="G384" s="137"/>
      <c r="H384" s="137"/>
    </row>
    <row r="385" ht="12.75" customHeight="1">
      <c r="E385" s="137"/>
      <c r="F385" s="137"/>
      <c r="G385" s="137"/>
      <c r="H385" s="137"/>
    </row>
    <row r="386" ht="12.75" customHeight="1">
      <c r="E386" s="137"/>
      <c r="F386" s="137"/>
      <c r="G386" s="137"/>
      <c r="H386" s="137"/>
    </row>
    <row r="387" ht="12.75" customHeight="1">
      <c r="E387" s="137"/>
      <c r="F387" s="137"/>
      <c r="G387" s="137"/>
      <c r="H387" s="137"/>
    </row>
    <row r="388" ht="12.75" customHeight="1">
      <c r="E388" s="137"/>
      <c r="F388" s="137"/>
      <c r="G388" s="137"/>
      <c r="H388" s="137"/>
    </row>
    <row r="389" ht="12.75" customHeight="1">
      <c r="E389" s="137"/>
      <c r="F389" s="137"/>
      <c r="G389" s="137"/>
      <c r="H389" s="137"/>
    </row>
    <row r="390" ht="12.75" customHeight="1">
      <c r="E390" s="137"/>
      <c r="F390" s="137"/>
      <c r="G390" s="137"/>
      <c r="H390" s="137"/>
    </row>
    <row r="391" ht="12.75" customHeight="1">
      <c r="E391" s="137"/>
      <c r="F391" s="137"/>
      <c r="G391" s="137"/>
      <c r="H391" s="137"/>
    </row>
    <row r="392" ht="12.75" customHeight="1">
      <c r="E392" s="137"/>
      <c r="F392" s="137"/>
      <c r="G392" s="137"/>
      <c r="H392" s="137"/>
    </row>
    <row r="393" ht="12.75" customHeight="1">
      <c r="E393" s="137"/>
      <c r="F393" s="137"/>
      <c r="G393" s="137"/>
      <c r="H393" s="137"/>
    </row>
    <row r="394" ht="12.75" customHeight="1">
      <c r="E394" s="137"/>
      <c r="F394" s="137"/>
      <c r="G394" s="137"/>
      <c r="H394" s="137"/>
    </row>
    <row r="395" ht="12.75" customHeight="1">
      <c r="E395" s="137"/>
      <c r="F395" s="137"/>
      <c r="G395" s="137"/>
      <c r="H395" s="137"/>
    </row>
    <row r="396" ht="12.75" customHeight="1">
      <c r="E396" s="137"/>
      <c r="F396" s="137"/>
      <c r="G396" s="137"/>
      <c r="H396" s="137"/>
    </row>
    <row r="397" ht="12.75" customHeight="1">
      <c r="E397" s="137"/>
      <c r="F397" s="137"/>
      <c r="G397" s="137"/>
      <c r="H397" s="137"/>
    </row>
    <row r="398" ht="12.75" customHeight="1">
      <c r="E398" s="137"/>
      <c r="F398" s="137"/>
      <c r="G398" s="137"/>
      <c r="H398" s="137"/>
    </row>
    <row r="399" ht="12.75" customHeight="1">
      <c r="E399" s="137"/>
      <c r="F399" s="137"/>
      <c r="G399" s="137"/>
      <c r="H399" s="137"/>
    </row>
    <row r="400" ht="12.75" customHeight="1">
      <c r="E400" s="137"/>
      <c r="F400" s="137"/>
      <c r="G400" s="137"/>
      <c r="H400" s="137"/>
    </row>
    <row r="401" ht="12.75" customHeight="1">
      <c r="E401" s="137"/>
      <c r="F401" s="137"/>
      <c r="G401" s="137"/>
      <c r="H401" s="137"/>
    </row>
    <row r="402" ht="12.75" customHeight="1">
      <c r="E402" s="137"/>
      <c r="F402" s="137"/>
      <c r="G402" s="137"/>
      <c r="H402" s="137"/>
    </row>
    <row r="403" ht="12.75" customHeight="1">
      <c r="E403" s="137"/>
      <c r="F403" s="137"/>
      <c r="G403" s="137"/>
      <c r="H403" s="137"/>
    </row>
    <row r="404" ht="12.75" customHeight="1">
      <c r="E404" s="137"/>
      <c r="F404" s="137"/>
      <c r="G404" s="137"/>
      <c r="H404" s="137"/>
    </row>
    <row r="405" ht="12.75" customHeight="1">
      <c r="E405" s="137"/>
      <c r="F405" s="137"/>
      <c r="G405" s="137"/>
      <c r="H405" s="137"/>
    </row>
    <row r="406" ht="12.75" customHeight="1">
      <c r="E406" s="137"/>
      <c r="F406" s="137"/>
      <c r="G406" s="137"/>
      <c r="H406" s="137"/>
    </row>
    <row r="407" ht="12.75" customHeight="1">
      <c r="E407" s="137"/>
      <c r="F407" s="137"/>
      <c r="G407" s="137"/>
      <c r="H407" s="137"/>
    </row>
    <row r="408" ht="12.75" customHeight="1">
      <c r="E408" s="137"/>
      <c r="F408" s="137"/>
      <c r="G408" s="137"/>
      <c r="H408" s="137"/>
    </row>
    <row r="409" ht="12.75" customHeight="1">
      <c r="E409" s="137"/>
      <c r="F409" s="137"/>
      <c r="G409" s="137"/>
      <c r="H409" s="137"/>
    </row>
    <row r="410" ht="12.75" customHeight="1">
      <c r="E410" s="137"/>
      <c r="F410" s="137"/>
      <c r="G410" s="137"/>
      <c r="H410" s="137"/>
    </row>
    <row r="411" ht="12.75" customHeight="1">
      <c r="E411" s="137"/>
      <c r="F411" s="137"/>
      <c r="G411" s="137"/>
      <c r="H411" s="137"/>
    </row>
    <row r="412" ht="12.75" customHeight="1">
      <c r="E412" s="137"/>
      <c r="F412" s="137"/>
      <c r="G412" s="137"/>
      <c r="H412" s="137"/>
    </row>
    <row r="413" ht="12.75" customHeight="1">
      <c r="E413" s="137"/>
      <c r="F413" s="137"/>
      <c r="G413" s="137"/>
      <c r="H413" s="137"/>
    </row>
    <row r="414" ht="12.75" customHeight="1">
      <c r="E414" s="137"/>
      <c r="F414" s="137"/>
      <c r="G414" s="137"/>
      <c r="H414" s="137"/>
    </row>
    <row r="415" ht="12.75" customHeight="1">
      <c r="E415" s="137"/>
      <c r="F415" s="137"/>
      <c r="G415" s="137"/>
      <c r="H415" s="137"/>
    </row>
    <row r="416" ht="12.75" customHeight="1">
      <c r="E416" s="137"/>
      <c r="F416" s="137"/>
      <c r="G416" s="137"/>
      <c r="H416" s="137"/>
    </row>
    <row r="417" ht="12.75" customHeight="1">
      <c r="E417" s="137"/>
      <c r="F417" s="137"/>
      <c r="G417" s="137"/>
      <c r="H417" s="137"/>
    </row>
    <row r="418" ht="12.75" customHeight="1">
      <c r="E418" s="137"/>
      <c r="F418" s="137"/>
      <c r="G418" s="137"/>
      <c r="H418" s="137"/>
    </row>
    <row r="419" ht="12.75" customHeight="1">
      <c r="E419" s="137"/>
      <c r="F419" s="137"/>
      <c r="G419" s="137"/>
      <c r="H419" s="137"/>
    </row>
    <row r="420" ht="12.75" customHeight="1">
      <c r="E420" s="137"/>
      <c r="F420" s="137"/>
      <c r="G420" s="137"/>
      <c r="H420" s="137"/>
    </row>
    <row r="421" ht="12.75" customHeight="1">
      <c r="E421" s="137"/>
      <c r="F421" s="137"/>
      <c r="G421" s="137"/>
      <c r="H421" s="137"/>
    </row>
    <row r="422" ht="12.75" customHeight="1">
      <c r="E422" s="137"/>
      <c r="F422" s="137"/>
      <c r="G422" s="137"/>
      <c r="H422" s="137"/>
    </row>
    <row r="423" ht="12.75" customHeight="1">
      <c r="E423" s="137"/>
      <c r="F423" s="137"/>
      <c r="G423" s="137"/>
      <c r="H423" s="137"/>
    </row>
    <row r="424" ht="12.75" customHeight="1">
      <c r="E424" s="137"/>
      <c r="F424" s="137"/>
      <c r="G424" s="137"/>
      <c r="H424" s="137"/>
    </row>
    <row r="425" ht="12.75" customHeight="1">
      <c r="E425" s="137"/>
      <c r="F425" s="137"/>
      <c r="G425" s="137"/>
      <c r="H425" s="137"/>
    </row>
    <row r="426" ht="12.75" customHeight="1">
      <c r="E426" s="137"/>
      <c r="F426" s="137"/>
      <c r="G426" s="137"/>
      <c r="H426" s="137"/>
    </row>
    <row r="427" ht="12.75" customHeight="1">
      <c r="E427" s="137"/>
      <c r="F427" s="137"/>
      <c r="G427" s="137"/>
      <c r="H427" s="137"/>
    </row>
    <row r="428" ht="12.75" customHeight="1">
      <c r="E428" s="137"/>
      <c r="F428" s="137"/>
      <c r="G428" s="137"/>
      <c r="H428" s="137"/>
    </row>
    <row r="429" ht="12.75" customHeight="1">
      <c r="E429" s="137"/>
      <c r="F429" s="137"/>
      <c r="G429" s="137"/>
      <c r="H429" s="137"/>
    </row>
    <row r="430" ht="12.75" customHeight="1">
      <c r="E430" s="137"/>
      <c r="F430" s="137"/>
      <c r="G430" s="137"/>
      <c r="H430" s="137"/>
    </row>
    <row r="431" ht="12.75" customHeight="1">
      <c r="E431" s="137"/>
      <c r="F431" s="137"/>
      <c r="G431" s="137"/>
      <c r="H431" s="137"/>
    </row>
    <row r="432" ht="12.75" customHeight="1">
      <c r="E432" s="137"/>
      <c r="F432" s="137"/>
      <c r="G432" s="137"/>
      <c r="H432" s="137"/>
    </row>
    <row r="433" ht="12.75" customHeight="1">
      <c r="E433" s="137"/>
      <c r="F433" s="137"/>
      <c r="G433" s="137"/>
      <c r="H433" s="137"/>
    </row>
    <row r="434" ht="12.75" customHeight="1">
      <c r="E434" s="137"/>
      <c r="F434" s="137"/>
      <c r="G434" s="137"/>
      <c r="H434" s="137"/>
    </row>
    <row r="435" ht="12.75" customHeight="1">
      <c r="E435" s="137"/>
      <c r="F435" s="137"/>
      <c r="G435" s="137"/>
      <c r="H435" s="137"/>
    </row>
    <row r="436" ht="12.75" customHeight="1">
      <c r="E436" s="137"/>
      <c r="F436" s="137"/>
      <c r="G436" s="137"/>
      <c r="H436" s="137"/>
    </row>
    <row r="437" ht="12.75" customHeight="1">
      <c r="E437" s="137"/>
      <c r="F437" s="137"/>
      <c r="G437" s="137"/>
      <c r="H437" s="137"/>
    </row>
    <row r="438" ht="12.75" customHeight="1">
      <c r="E438" s="137"/>
      <c r="F438" s="137"/>
      <c r="G438" s="137"/>
      <c r="H438" s="137"/>
    </row>
    <row r="439" ht="12.75" customHeight="1">
      <c r="E439" s="137"/>
      <c r="F439" s="137"/>
      <c r="G439" s="137"/>
      <c r="H439" s="137"/>
    </row>
    <row r="440" ht="12.75" customHeight="1">
      <c r="E440" s="137"/>
      <c r="F440" s="137"/>
      <c r="G440" s="137"/>
      <c r="H440" s="137"/>
    </row>
    <row r="441" ht="12.75" customHeight="1">
      <c r="E441" s="137"/>
      <c r="F441" s="137"/>
      <c r="G441" s="137"/>
      <c r="H441" s="137"/>
    </row>
    <row r="442" ht="12.75" customHeight="1">
      <c r="E442" s="137"/>
      <c r="F442" s="137"/>
      <c r="G442" s="137"/>
      <c r="H442" s="137"/>
    </row>
    <row r="443" ht="12.75" customHeight="1">
      <c r="E443" s="137"/>
      <c r="F443" s="137"/>
      <c r="G443" s="137"/>
      <c r="H443" s="137"/>
    </row>
    <row r="444" ht="12.75" customHeight="1">
      <c r="E444" s="137"/>
      <c r="F444" s="137"/>
      <c r="G444" s="137"/>
      <c r="H444" s="137"/>
    </row>
    <row r="445" ht="12.75" customHeight="1">
      <c r="E445" s="137"/>
      <c r="F445" s="137"/>
      <c r="G445" s="137"/>
      <c r="H445" s="137"/>
    </row>
    <row r="446" ht="12.75" customHeight="1">
      <c r="E446" s="137"/>
      <c r="F446" s="137"/>
      <c r="G446" s="137"/>
      <c r="H446" s="137"/>
    </row>
    <row r="447" ht="12.75" customHeight="1">
      <c r="E447" s="137"/>
      <c r="F447" s="137"/>
      <c r="G447" s="137"/>
      <c r="H447" s="137"/>
    </row>
    <row r="448" ht="12.75" customHeight="1">
      <c r="E448" s="137"/>
      <c r="F448" s="137"/>
      <c r="G448" s="137"/>
      <c r="H448" s="137"/>
    </row>
    <row r="449" ht="12.75" customHeight="1">
      <c r="E449" s="137"/>
      <c r="F449" s="137"/>
      <c r="G449" s="137"/>
      <c r="H449" s="137"/>
    </row>
    <row r="450" ht="12.75" customHeight="1">
      <c r="E450" s="137"/>
      <c r="F450" s="137"/>
      <c r="G450" s="137"/>
      <c r="H450" s="137"/>
    </row>
    <row r="451" ht="12.75" customHeight="1">
      <c r="E451" s="137"/>
      <c r="F451" s="137"/>
      <c r="G451" s="137"/>
      <c r="H451" s="137"/>
    </row>
    <row r="452" ht="12.75" customHeight="1">
      <c r="E452" s="137"/>
      <c r="F452" s="137"/>
      <c r="G452" s="137"/>
      <c r="H452" s="137"/>
    </row>
    <row r="453" ht="12.75" customHeight="1">
      <c r="E453" s="137"/>
      <c r="F453" s="137"/>
      <c r="G453" s="137"/>
      <c r="H453" s="137"/>
    </row>
    <row r="454" ht="12.75" customHeight="1">
      <c r="E454" s="137"/>
      <c r="F454" s="137"/>
      <c r="G454" s="137"/>
      <c r="H454" s="137"/>
    </row>
    <row r="455" ht="12.75" customHeight="1">
      <c r="E455" s="137"/>
      <c r="F455" s="137"/>
      <c r="G455" s="137"/>
      <c r="H455" s="137"/>
    </row>
    <row r="456" ht="12.75" customHeight="1">
      <c r="E456" s="137"/>
      <c r="F456" s="137"/>
      <c r="G456" s="137"/>
      <c r="H456" s="137"/>
    </row>
    <row r="457" ht="12.75" customHeight="1">
      <c r="E457" s="137"/>
      <c r="F457" s="137"/>
      <c r="G457" s="137"/>
      <c r="H457" s="137"/>
    </row>
    <row r="458" ht="12.75" customHeight="1">
      <c r="E458" s="137"/>
      <c r="F458" s="137"/>
      <c r="G458" s="137"/>
      <c r="H458" s="137"/>
    </row>
    <row r="459" ht="12.75" customHeight="1">
      <c r="E459" s="137"/>
      <c r="F459" s="137"/>
      <c r="G459" s="137"/>
      <c r="H459" s="137"/>
    </row>
    <row r="460" ht="12.75" customHeight="1">
      <c r="E460" s="137"/>
      <c r="F460" s="137"/>
      <c r="G460" s="137"/>
      <c r="H460" s="137"/>
    </row>
    <row r="461" ht="12.75" customHeight="1">
      <c r="E461" s="137"/>
      <c r="F461" s="137"/>
      <c r="G461" s="137"/>
      <c r="H461" s="137"/>
    </row>
    <row r="462" ht="12.75" customHeight="1">
      <c r="E462" s="137"/>
      <c r="F462" s="137"/>
      <c r="G462" s="137"/>
      <c r="H462" s="137"/>
    </row>
    <row r="463" ht="12.75" customHeight="1">
      <c r="E463" s="137"/>
      <c r="F463" s="137"/>
      <c r="G463" s="137"/>
      <c r="H463" s="137"/>
    </row>
    <row r="464" ht="12.75" customHeight="1">
      <c r="E464" s="137"/>
      <c r="F464" s="137"/>
      <c r="G464" s="137"/>
      <c r="H464" s="137"/>
    </row>
    <row r="465" ht="12.75" customHeight="1">
      <c r="E465" s="137"/>
      <c r="F465" s="137"/>
      <c r="G465" s="137"/>
      <c r="H465" s="137"/>
    </row>
    <row r="466" ht="12.75" customHeight="1">
      <c r="E466" s="137"/>
      <c r="F466" s="137"/>
      <c r="G466" s="137"/>
      <c r="H466" s="137"/>
    </row>
    <row r="467" ht="12.75" customHeight="1">
      <c r="E467" s="137"/>
      <c r="F467" s="137"/>
      <c r="G467" s="137"/>
      <c r="H467" s="137"/>
    </row>
    <row r="468" ht="12.75" customHeight="1">
      <c r="E468" s="137"/>
      <c r="F468" s="137"/>
      <c r="G468" s="137"/>
      <c r="H468" s="137"/>
    </row>
    <row r="469" ht="12.75" customHeight="1">
      <c r="E469" s="137"/>
      <c r="F469" s="137"/>
      <c r="G469" s="137"/>
      <c r="H469" s="137"/>
    </row>
    <row r="470" ht="12.75" customHeight="1">
      <c r="E470" s="137"/>
      <c r="F470" s="137"/>
      <c r="G470" s="137"/>
      <c r="H470" s="137"/>
    </row>
    <row r="471" ht="12.75" customHeight="1">
      <c r="E471" s="137"/>
      <c r="F471" s="137"/>
      <c r="G471" s="137"/>
      <c r="H471" s="137"/>
    </row>
    <row r="472" ht="12.75" customHeight="1">
      <c r="E472" s="137"/>
      <c r="F472" s="137"/>
      <c r="G472" s="137"/>
      <c r="H472" s="137"/>
    </row>
    <row r="473" ht="12.75" customHeight="1">
      <c r="E473" s="137"/>
      <c r="F473" s="137"/>
      <c r="G473" s="137"/>
      <c r="H473" s="137"/>
    </row>
    <row r="474" ht="12.75" customHeight="1">
      <c r="E474" s="137"/>
      <c r="F474" s="137"/>
      <c r="G474" s="137"/>
      <c r="H474" s="137"/>
    </row>
    <row r="475" ht="12.75" customHeight="1">
      <c r="E475" s="137"/>
      <c r="F475" s="137"/>
      <c r="G475" s="137"/>
      <c r="H475" s="137"/>
    </row>
    <row r="476" ht="12.75" customHeight="1">
      <c r="E476" s="137"/>
      <c r="F476" s="137"/>
      <c r="G476" s="137"/>
      <c r="H476" s="137"/>
    </row>
    <row r="477" ht="12.75" customHeight="1">
      <c r="E477" s="137"/>
      <c r="F477" s="137"/>
      <c r="G477" s="137"/>
      <c r="H477" s="137"/>
    </row>
    <row r="478" ht="12.75" customHeight="1">
      <c r="E478" s="137"/>
      <c r="F478" s="137"/>
      <c r="G478" s="137"/>
      <c r="H478" s="137"/>
    </row>
    <row r="479" ht="12.75" customHeight="1">
      <c r="E479" s="137"/>
      <c r="F479" s="137"/>
      <c r="G479" s="137"/>
      <c r="H479" s="137"/>
    </row>
    <row r="480" ht="12.75" customHeight="1">
      <c r="E480" s="137"/>
      <c r="F480" s="137"/>
      <c r="G480" s="137"/>
      <c r="H480" s="137"/>
    </row>
    <row r="481" ht="12.75" customHeight="1">
      <c r="E481" s="137"/>
      <c r="F481" s="137"/>
      <c r="G481" s="137"/>
      <c r="H481" s="137"/>
    </row>
    <row r="482" ht="12.75" customHeight="1">
      <c r="E482" s="137"/>
      <c r="F482" s="137"/>
      <c r="G482" s="137"/>
      <c r="H482" s="137"/>
    </row>
    <row r="483" ht="12.75" customHeight="1">
      <c r="E483" s="137"/>
      <c r="F483" s="137"/>
      <c r="G483" s="137"/>
      <c r="H483" s="137"/>
    </row>
    <row r="484" ht="12.75" customHeight="1">
      <c r="E484" s="137"/>
      <c r="F484" s="137"/>
      <c r="G484" s="137"/>
      <c r="H484" s="137"/>
    </row>
    <row r="485" ht="12.75" customHeight="1">
      <c r="E485" s="137"/>
      <c r="F485" s="137"/>
      <c r="G485" s="137"/>
      <c r="H485" s="137"/>
    </row>
    <row r="486" ht="12.75" customHeight="1">
      <c r="E486" s="137"/>
      <c r="F486" s="137"/>
      <c r="G486" s="137"/>
      <c r="H486" s="137"/>
    </row>
    <row r="487" ht="12.75" customHeight="1">
      <c r="E487" s="137"/>
      <c r="F487" s="137"/>
      <c r="G487" s="137"/>
      <c r="H487" s="137"/>
    </row>
    <row r="488" ht="12.75" customHeight="1">
      <c r="E488" s="137"/>
      <c r="F488" s="137"/>
      <c r="G488" s="137"/>
      <c r="H488" s="137"/>
    </row>
    <row r="489" ht="12.75" customHeight="1">
      <c r="E489" s="137"/>
      <c r="F489" s="137"/>
      <c r="G489" s="137"/>
      <c r="H489" s="137"/>
    </row>
    <row r="490" ht="12.75" customHeight="1">
      <c r="E490" s="137"/>
      <c r="F490" s="137"/>
      <c r="G490" s="137"/>
      <c r="H490" s="137"/>
    </row>
    <row r="491" ht="12.75" customHeight="1">
      <c r="E491" s="137"/>
      <c r="F491" s="137"/>
      <c r="G491" s="137"/>
      <c r="H491" s="137"/>
    </row>
    <row r="492" ht="12.75" customHeight="1">
      <c r="E492" s="137"/>
      <c r="F492" s="137"/>
      <c r="G492" s="137"/>
      <c r="H492" s="137"/>
    </row>
    <row r="493" ht="12.75" customHeight="1">
      <c r="E493" s="137"/>
      <c r="F493" s="137"/>
      <c r="G493" s="137"/>
      <c r="H493" s="137"/>
    </row>
    <row r="494" ht="12.75" customHeight="1">
      <c r="E494" s="137"/>
      <c r="F494" s="137"/>
      <c r="G494" s="137"/>
      <c r="H494" s="137"/>
    </row>
    <row r="495" ht="12.75" customHeight="1">
      <c r="E495" s="137"/>
      <c r="F495" s="137"/>
      <c r="G495" s="137"/>
      <c r="H495" s="137"/>
    </row>
    <row r="496" ht="12.75" customHeight="1">
      <c r="E496" s="137"/>
      <c r="F496" s="137"/>
      <c r="G496" s="137"/>
      <c r="H496" s="137"/>
    </row>
    <row r="497" ht="12.75" customHeight="1">
      <c r="E497" s="137"/>
      <c r="F497" s="137"/>
      <c r="G497" s="137"/>
      <c r="H497" s="137"/>
    </row>
    <row r="498" ht="12.75" customHeight="1">
      <c r="E498" s="137"/>
      <c r="F498" s="137"/>
      <c r="G498" s="137"/>
      <c r="H498" s="137"/>
    </row>
    <row r="499" ht="12.75" customHeight="1">
      <c r="E499" s="137"/>
      <c r="F499" s="137"/>
      <c r="G499" s="137"/>
      <c r="H499" s="137"/>
    </row>
    <row r="500" ht="12.75" customHeight="1">
      <c r="E500" s="137"/>
      <c r="F500" s="137"/>
      <c r="G500" s="137"/>
      <c r="H500" s="137"/>
    </row>
    <row r="501" ht="12.75" customHeight="1">
      <c r="E501" s="137"/>
      <c r="F501" s="137"/>
      <c r="G501" s="137"/>
      <c r="H501" s="137"/>
    </row>
    <row r="502" ht="12.75" customHeight="1">
      <c r="E502" s="137"/>
      <c r="F502" s="137"/>
      <c r="G502" s="137"/>
      <c r="H502" s="137"/>
    </row>
    <row r="503" ht="12.75" customHeight="1">
      <c r="E503" s="137"/>
      <c r="F503" s="137"/>
      <c r="G503" s="137"/>
      <c r="H503" s="137"/>
    </row>
    <row r="504" ht="12.75" customHeight="1">
      <c r="E504" s="137"/>
      <c r="F504" s="137"/>
      <c r="G504" s="137"/>
      <c r="H504" s="137"/>
    </row>
    <row r="505" ht="12.75" customHeight="1">
      <c r="E505" s="137"/>
      <c r="F505" s="137"/>
      <c r="G505" s="137"/>
      <c r="H505" s="137"/>
    </row>
    <row r="506" ht="12.75" customHeight="1">
      <c r="E506" s="137"/>
      <c r="F506" s="137"/>
      <c r="G506" s="137"/>
      <c r="H506" s="137"/>
    </row>
    <row r="507" ht="12.75" customHeight="1">
      <c r="E507" s="137"/>
      <c r="F507" s="137"/>
      <c r="G507" s="137"/>
      <c r="H507" s="137"/>
    </row>
    <row r="508" ht="12.75" customHeight="1">
      <c r="E508" s="137"/>
      <c r="F508" s="137"/>
      <c r="G508" s="137"/>
      <c r="H508" s="137"/>
    </row>
    <row r="509" ht="12.75" customHeight="1">
      <c r="E509" s="137"/>
      <c r="F509" s="137"/>
      <c r="G509" s="137"/>
      <c r="H509" s="137"/>
    </row>
    <row r="510" ht="12.75" customHeight="1">
      <c r="E510" s="137"/>
      <c r="F510" s="137"/>
      <c r="G510" s="137"/>
      <c r="H510" s="137"/>
    </row>
    <row r="511" ht="12.75" customHeight="1">
      <c r="E511" s="137"/>
      <c r="F511" s="137"/>
      <c r="G511" s="137"/>
      <c r="H511" s="137"/>
    </row>
    <row r="512" ht="12.75" customHeight="1">
      <c r="E512" s="137"/>
      <c r="F512" s="137"/>
      <c r="G512" s="137"/>
      <c r="H512" s="137"/>
    </row>
    <row r="513" ht="12.75" customHeight="1">
      <c r="E513" s="137"/>
      <c r="F513" s="137"/>
      <c r="G513" s="137"/>
      <c r="H513" s="137"/>
    </row>
    <row r="514" ht="12.75" customHeight="1">
      <c r="E514" s="137"/>
      <c r="F514" s="137"/>
      <c r="G514" s="137"/>
      <c r="H514" s="137"/>
    </row>
    <row r="515" ht="12.75" customHeight="1">
      <c r="E515" s="137"/>
      <c r="F515" s="137"/>
      <c r="G515" s="137"/>
      <c r="H515" s="137"/>
    </row>
    <row r="516" ht="12.75" customHeight="1">
      <c r="E516" s="137"/>
      <c r="F516" s="137"/>
      <c r="G516" s="137"/>
      <c r="H516" s="137"/>
    </row>
    <row r="517" ht="12.75" customHeight="1">
      <c r="E517" s="137"/>
      <c r="F517" s="137"/>
      <c r="G517" s="137"/>
      <c r="H517" s="137"/>
    </row>
    <row r="518" ht="12.75" customHeight="1">
      <c r="E518" s="137"/>
      <c r="F518" s="137"/>
      <c r="G518" s="137"/>
      <c r="H518" s="137"/>
    </row>
    <row r="519" ht="12.75" customHeight="1">
      <c r="E519" s="137"/>
      <c r="F519" s="137"/>
      <c r="G519" s="137"/>
      <c r="H519" s="137"/>
    </row>
    <row r="520" ht="12.75" customHeight="1">
      <c r="E520" s="137"/>
      <c r="F520" s="137"/>
      <c r="G520" s="137"/>
      <c r="H520" s="137"/>
    </row>
    <row r="521" ht="12.75" customHeight="1">
      <c r="E521" s="137"/>
      <c r="F521" s="137"/>
      <c r="G521" s="137"/>
      <c r="H521" s="137"/>
    </row>
    <row r="522" ht="12.75" customHeight="1">
      <c r="E522" s="137"/>
      <c r="F522" s="137"/>
      <c r="G522" s="137"/>
      <c r="H522" s="137"/>
    </row>
    <row r="523" ht="12.75" customHeight="1">
      <c r="E523" s="137"/>
      <c r="F523" s="137"/>
      <c r="G523" s="137"/>
      <c r="H523" s="137"/>
    </row>
    <row r="524" ht="12.75" customHeight="1">
      <c r="E524" s="137"/>
      <c r="F524" s="137"/>
      <c r="G524" s="137"/>
      <c r="H524" s="137"/>
    </row>
    <row r="525" ht="12.75" customHeight="1">
      <c r="E525" s="137"/>
      <c r="F525" s="137"/>
      <c r="G525" s="137"/>
      <c r="H525" s="137"/>
    </row>
    <row r="526" ht="12.75" customHeight="1">
      <c r="E526" s="137"/>
      <c r="F526" s="137"/>
      <c r="G526" s="137"/>
      <c r="H526" s="137"/>
    </row>
    <row r="527" ht="12.75" customHeight="1">
      <c r="E527" s="137"/>
      <c r="F527" s="137"/>
      <c r="G527" s="137"/>
      <c r="H527" s="137"/>
    </row>
    <row r="528" ht="12.75" customHeight="1">
      <c r="E528" s="137"/>
      <c r="F528" s="137"/>
      <c r="G528" s="137"/>
      <c r="H528" s="137"/>
    </row>
    <row r="529" ht="12.75" customHeight="1">
      <c r="E529" s="137"/>
      <c r="F529" s="137"/>
      <c r="G529" s="137"/>
      <c r="H529" s="137"/>
    </row>
    <row r="530" ht="12.75" customHeight="1">
      <c r="E530" s="137"/>
      <c r="F530" s="137"/>
      <c r="G530" s="137"/>
      <c r="H530" s="137"/>
    </row>
    <row r="531" ht="12.75" customHeight="1">
      <c r="E531" s="137"/>
      <c r="F531" s="137"/>
      <c r="G531" s="137"/>
      <c r="H531" s="137"/>
    </row>
    <row r="532" ht="12.75" customHeight="1">
      <c r="E532" s="137"/>
      <c r="F532" s="137"/>
      <c r="G532" s="137"/>
      <c r="H532" s="137"/>
    </row>
    <row r="533" ht="12.75" customHeight="1">
      <c r="E533" s="137"/>
      <c r="F533" s="137"/>
      <c r="G533" s="137"/>
      <c r="H533" s="137"/>
    </row>
    <row r="534" ht="12.75" customHeight="1">
      <c r="E534" s="137"/>
      <c r="F534" s="137"/>
      <c r="G534" s="137"/>
      <c r="H534" s="137"/>
    </row>
    <row r="535" ht="12.75" customHeight="1">
      <c r="E535" s="137"/>
      <c r="F535" s="137"/>
      <c r="G535" s="137"/>
      <c r="H535" s="137"/>
    </row>
    <row r="536" ht="12.75" customHeight="1">
      <c r="E536" s="137"/>
      <c r="F536" s="137"/>
      <c r="G536" s="137"/>
      <c r="H536" s="137"/>
    </row>
    <row r="537" ht="12.75" customHeight="1">
      <c r="E537" s="137"/>
      <c r="F537" s="137"/>
      <c r="G537" s="137"/>
      <c r="H537" s="137"/>
    </row>
    <row r="538" ht="12.75" customHeight="1">
      <c r="E538" s="137"/>
      <c r="F538" s="137"/>
      <c r="G538" s="137"/>
      <c r="H538" s="137"/>
    </row>
    <row r="539" ht="12.75" customHeight="1">
      <c r="E539" s="137"/>
      <c r="F539" s="137"/>
      <c r="G539" s="137"/>
      <c r="H539" s="137"/>
    </row>
    <row r="540" ht="12.75" customHeight="1">
      <c r="E540" s="137"/>
      <c r="F540" s="137"/>
      <c r="G540" s="137"/>
      <c r="H540" s="137"/>
    </row>
    <row r="541" ht="12.75" customHeight="1">
      <c r="E541" s="137"/>
      <c r="F541" s="137"/>
      <c r="G541" s="137"/>
      <c r="H541" s="137"/>
    </row>
    <row r="542" ht="12.75" customHeight="1">
      <c r="E542" s="137"/>
      <c r="F542" s="137"/>
      <c r="G542" s="137"/>
      <c r="H542" s="137"/>
    </row>
    <row r="543" ht="12.75" customHeight="1">
      <c r="E543" s="137"/>
      <c r="F543" s="137"/>
      <c r="G543" s="137"/>
      <c r="H543" s="137"/>
    </row>
    <row r="544" ht="12.75" customHeight="1">
      <c r="E544" s="137"/>
      <c r="F544" s="137"/>
      <c r="G544" s="137"/>
      <c r="H544" s="137"/>
    </row>
    <row r="545" ht="12.75" customHeight="1">
      <c r="E545" s="137"/>
      <c r="F545" s="137"/>
      <c r="G545" s="137"/>
      <c r="H545" s="137"/>
    </row>
    <row r="546" ht="12.75" customHeight="1">
      <c r="E546" s="137"/>
      <c r="F546" s="137"/>
      <c r="G546" s="137"/>
      <c r="H546" s="137"/>
    </row>
    <row r="547" ht="12.75" customHeight="1">
      <c r="E547" s="137"/>
      <c r="F547" s="137"/>
      <c r="G547" s="137"/>
      <c r="H547" s="137"/>
    </row>
    <row r="548" ht="12.75" customHeight="1">
      <c r="E548" s="137"/>
      <c r="F548" s="137"/>
      <c r="G548" s="137"/>
      <c r="H548" s="137"/>
    </row>
    <row r="549" ht="12.75" customHeight="1">
      <c r="E549" s="137"/>
      <c r="F549" s="137"/>
      <c r="G549" s="137"/>
      <c r="H549" s="137"/>
    </row>
    <row r="550" ht="12.75" customHeight="1">
      <c r="E550" s="137"/>
      <c r="F550" s="137"/>
      <c r="G550" s="137"/>
      <c r="H550" s="137"/>
    </row>
    <row r="551" ht="12.75" customHeight="1">
      <c r="E551" s="137"/>
      <c r="F551" s="137"/>
      <c r="G551" s="137"/>
      <c r="H551" s="137"/>
    </row>
    <row r="552" ht="12.75" customHeight="1">
      <c r="E552" s="137"/>
      <c r="F552" s="137"/>
      <c r="G552" s="137"/>
      <c r="H552" s="137"/>
    </row>
    <row r="553" ht="12.75" customHeight="1">
      <c r="E553" s="137"/>
      <c r="F553" s="137"/>
      <c r="G553" s="137"/>
      <c r="H553" s="137"/>
    </row>
    <row r="554" ht="12.75" customHeight="1">
      <c r="E554" s="137"/>
      <c r="F554" s="137"/>
      <c r="G554" s="137"/>
      <c r="H554" s="137"/>
    </row>
    <row r="555" ht="12.75" customHeight="1">
      <c r="E555" s="137"/>
      <c r="F555" s="137"/>
      <c r="G555" s="137"/>
      <c r="H555" s="137"/>
    </row>
    <row r="556" ht="12.75" customHeight="1">
      <c r="E556" s="137"/>
      <c r="F556" s="137"/>
      <c r="G556" s="137"/>
      <c r="H556" s="137"/>
    </row>
    <row r="557" ht="12.75" customHeight="1">
      <c r="E557" s="137"/>
      <c r="F557" s="137"/>
      <c r="G557" s="137"/>
      <c r="H557" s="137"/>
    </row>
    <row r="558" ht="12.75" customHeight="1">
      <c r="E558" s="137"/>
      <c r="F558" s="137"/>
      <c r="G558" s="137"/>
      <c r="H558" s="137"/>
    </row>
    <row r="559" ht="12.75" customHeight="1">
      <c r="E559" s="137"/>
      <c r="F559" s="137"/>
      <c r="G559" s="137"/>
      <c r="H559" s="137"/>
    </row>
    <row r="560" ht="12.75" customHeight="1">
      <c r="E560" s="137"/>
      <c r="F560" s="137"/>
      <c r="G560" s="137"/>
      <c r="H560" s="137"/>
    </row>
    <row r="561" ht="12.75" customHeight="1">
      <c r="E561" s="137"/>
      <c r="F561" s="137"/>
      <c r="G561" s="137"/>
      <c r="H561" s="137"/>
    </row>
    <row r="562" ht="12.75" customHeight="1">
      <c r="E562" s="137"/>
      <c r="F562" s="137"/>
      <c r="G562" s="137"/>
      <c r="H562" s="137"/>
    </row>
    <row r="563" ht="12.75" customHeight="1">
      <c r="E563" s="137"/>
      <c r="F563" s="137"/>
      <c r="G563" s="137"/>
      <c r="H563" s="137"/>
    </row>
    <row r="564" ht="12.75" customHeight="1">
      <c r="E564" s="137"/>
      <c r="F564" s="137"/>
      <c r="G564" s="137"/>
      <c r="H564" s="137"/>
    </row>
    <row r="565" ht="12.75" customHeight="1">
      <c r="E565" s="137"/>
      <c r="F565" s="137"/>
      <c r="G565" s="137"/>
      <c r="H565" s="137"/>
    </row>
    <row r="566" ht="12.75" customHeight="1">
      <c r="E566" s="137"/>
      <c r="F566" s="137"/>
      <c r="G566" s="137"/>
      <c r="H566" s="137"/>
    </row>
    <row r="567" ht="12.75" customHeight="1">
      <c r="E567" s="137"/>
      <c r="F567" s="137"/>
      <c r="G567" s="137"/>
      <c r="H567" s="137"/>
    </row>
    <row r="568" ht="12.75" customHeight="1">
      <c r="E568" s="137"/>
      <c r="F568" s="137"/>
      <c r="G568" s="137"/>
      <c r="H568" s="137"/>
    </row>
    <row r="569" ht="12.75" customHeight="1">
      <c r="E569" s="137"/>
      <c r="F569" s="137"/>
      <c r="G569" s="137"/>
      <c r="H569" s="137"/>
    </row>
    <row r="570" ht="12.75" customHeight="1">
      <c r="E570" s="137"/>
      <c r="F570" s="137"/>
      <c r="G570" s="137"/>
      <c r="H570" s="137"/>
    </row>
    <row r="571" ht="12.75" customHeight="1">
      <c r="E571" s="137"/>
      <c r="F571" s="137"/>
      <c r="G571" s="137"/>
      <c r="H571" s="137"/>
    </row>
    <row r="572" ht="12.75" customHeight="1">
      <c r="E572" s="137"/>
      <c r="F572" s="137"/>
      <c r="G572" s="137"/>
      <c r="H572" s="137"/>
    </row>
    <row r="573" ht="12.75" customHeight="1">
      <c r="E573" s="137"/>
      <c r="F573" s="137"/>
      <c r="G573" s="137"/>
      <c r="H573" s="137"/>
    </row>
    <row r="574" ht="12.75" customHeight="1">
      <c r="E574" s="137"/>
      <c r="F574" s="137"/>
      <c r="G574" s="137"/>
      <c r="H574" s="137"/>
    </row>
    <row r="575" ht="12.75" customHeight="1">
      <c r="E575" s="137"/>
      <c r="F575" s="137"/>
      <c r="G575" s="137"/>
      <c r="H575" s="137"/>
    </row>
    <row r="576" ht="12.75" customHeight="1">
      <c r="E576" s="137"/>
      <c r="F576" s="137"/>
      <c r="G576" s="137"/>
      <c r="H576" s="137"/>
    </row>
    <row r="577" ht="12.75" customHeight="1">
      <c r="E577" s="137"/>
      <c r="F577" s="137"/>
      <c r="G577" s="137"/>
      <c r="H577" s="137"/>
    </row>
    <row r="578" ht="12.75" customHeight="1">
      <c r="E578" s="137"/>
      <c r="F578" s="137"/>
      <c r="G578" s="137"/>
      <c r="H578" s="137"/>
    </row>
    <row r="579" ht="12.75" customHeight="1">
      <c r="E579" s="137"/>
      <c r="F579" s="137"/>
      <c r="G579" s="137"/>
      <c r="H579" s="137"/>
    </row>
    <row r="580" ht="12.75" customHeight="1">
      <c r="E580" s="137"/>
      <c r="F580" s="137"/>
      <c r="G580" s="137"/>
      <c r="H580" s="137"/>
    </row>
    <row r="581" ht="12.75" customHeight="1">
      <c r="E581" s="137"/>
      <c r="F581" s="137"/>
      <c r="G581" s="137"/>
      <c r="H581" s="137"/>
    </row>
    <row r="582" ht="12.75" customHeight="1">
      <c r="E582" s="137"/>
      <c r="F582" s="137"/>
      <c r="G582" s="137"/>
      <c r="H582" s="137"/>
    </row>
    <row r="583" ht="12.75" customHeight="1">
      <c r="E583" s="137"/>
      <c r="F583" s="137"/>
      <c r="G583" s="137"/>
      <c r="H583" s="137"/>
    </row>
    <row r="584" ht="12.75" customHeight="1">
      <c r="E584" s="137"/>
      <c r="F584" s="137"/>
      <c r="G584" s="137"/>
      <c r="H584" s="137"/>
    </row>
    <row r="585" ht="12.75" customHeight="1">
      <c r="E585" s="137"/>
      <c r="F585" s="137"/>
      <c r="G585" s="137"/>
      <c r="H585" s="137"/>
    </row>
    <row r="586" ht="12.75" customHeight="1">
      <c r="E586" s="137"/>
      <c r="F586" s="137"/>
      <c r="G586" s="137"/>
      <c r="H586" s="137"/>
    </row>
    <row r="587" ht="12.75" customHeight="1">
      <c r="E587" s="137"/>
      <c r="F587" s="137"/>
      <c r="G587" s="137"/>
      <c r="H587" s="137"/>
    </row>
    <row r="588" ht="12.75" customHeight="1">
      <c r="E588" s="137"/>
      <c r="F588" s="137"/>
      <c r="G588" s="137"/>
      <c r="H588" s="137"/>
    </row>
    <row r="589" ht="12.75" customHeight="1">
      <c r="E589" s="137"/>
      <c r="F589" s="137"/>
      <c r="G589" s="137"/>
      <c r="H589" s="137"/>
    </row>
    <row r="590" ht="12.75" customHeight="1">
      <c r="E590" s="137"/>
      <c r="F590" s="137"/>
      <c r="G590" s="137"/>
      <c r="H590" s="137"/>
    </row>
    <row r="591" ht="12.75" customHeight="1">
      <c r="E591" s="137"/>
      <c r="F591" s="137"/>
      <c r="G591" s="137"/>
      <c r="H591" s="137"/>
    </row>
    <row r="592" ht="12.75" customHeight="1">
      <c r="E592" s="137"/>
      <c r="F592" s="137"/>
      <c r="G592" s="137"/>
      <c r="H592" s="137"/>
    </row>
    <row r="593" ht="12.75" customHeight="1">
      <c r="E593" s="137"/>
      <c r="F593" s="137"/>
      <c r="G593" s="137"/>
      <c r="H593" s="137"/>
    </row>
    <row r="594" ht="12.75" customHeight="1">
      <c r="E594" s="137"/>
      <c r="F594" s="137"/>
      <c r="G594" s="137"/>
      <c r="H594" s="137"/>
    </row>
    <row r="595" ht="12.75" customHeight="1">
      <c r="E595" s="137"/>
      <c r="F595" s="137"/>
      <c r="G595" s="137"/>
      <c r="H595" s="137"/>
    </row>
    <row r="596" ht="12.75" customHeight="1">
      <c r="E596" s="137"/>
      <c r="F596" s="137"/>
      <c r="G596" s="137"/>
      <c r="H596" s="137"/>
    </row>
    <row r="597" ht="12.75" customHeight="1">
      <c r="E597" s="137"/>
      <c r="F597" s="137"/>
      <c r="G597" s="137"/>
      <c r="H597" s="137"/>
    </row>
    <row r="598" ht="12.75" customHeight="1">
      <c r="E598" s="137"/>
      <c r="F598" s="137"/>
      <c r="G598" s="137"/>
      <c r="H598" s="137"/>
    </row>
    <row r="599" ht="12.75" customHeight="1">
      <c r="E599" s="137"/>
      <c r="F599" s="137"/>
      <c r="G599" s="137"/>
      <c r="H599" s="137"/>
    </row>
    <row r="600" ht="12.75" customHeight="1">
      <c r="E600" s="137"/>
      <c r="F600" s="137"/>
      <c r="G600" s="137"/>
      <c r="H600" s="137"/>
    </row>
    <row r="601" ht="12.75" customHeight="1">
      <c r="E601" s="137"/>
      <c r="F601" s="137"/>
      <c r="G601" s="137"/>
      <c r="H601" s="137"/>
    </row>
    <row r="602" ht="12.75" customHeight="1">
      <c r="E602" s="137"/>
      <c r="F602" s="137"/>
      <c r="G602" s="137"/>
      <c r="H602" s="137"/>
    </row>
    <row r="603" ht="12.75" customHeight="1">
      <c r="E603" s="137"/>
      <c r="F603" s="137"/>
      <c r="G603" s="137"/>
      <c r="H603" s="137"/>
    </row>
    <row r="604" ht="12.75" customHeight="1">
      <c r="E604" s="137"/>
      <c r="F604" s="137"/>
      <c r="G604" s="137"/>
      <c r="H604" s="137"/>
    </row>
    <row r="605" ht="12.75" customHeight="1">
      <c r="E605" s="137"/>
      <c r="F605" s="137"/>
      <c r="G605" s="137"/>
      <c r="H605" s="137"/>
    </row>
    <row r="606" ht="12.75" customHeight="1">
      <c r="E606" s="137"/>
      <c r="F606" s="137"/>
      <c r="G606" s="137"/>
      <c r="H606" s="137"/>
    </row>
    <row r="607" ht="12.75" customHeight="1">
      <c r="E607" s="137"/>
      <c r="F607" s="137"/>
      <c r="G607" s="137"/>
      <c r="H607" s="137"/>
    </row>
    <row r="608" ht="12.75" customHeight="1">
      <c r="E608" s="137"/>
      <c r="F608" s="137"/>
      <c r="G608" s="137"/>
      <c r="H608" s="137"/>
    </row>
    <row r="609" ht="12.75" customHeight="1">
      <c r="E609" s="137"/>
      <c r="F609" s="137"/>
      <c r="G609" s="137"/>
      <c r="H609" s="137"/>
    </row>
    <row r="610" ht="12.75" customHeight="1">
      <c r="E610" s="137"/>
      <c r="F610" s="137"/>
      <c r="G610" s="137"/>
      <c r="H610" s="137"/>
    </row>
    <row r="611" ht="12.75" customHeight="1">
      <c r="E611" s="137"/>
      <c r="F611" s="137"/>
      <c r="G611" s="137"/>
      <c r="H611" s="137"/>
    </row>
    <row r="612" ht="12.75" customHeight="1">
      <c r="E612" s="137"/>
      <c r="F612" s="137"/>
      <c r="G612" s="137"/>
      <c r="H612" s="137"/>
    </row>
    <row r="613" ht="12.75" customHeight="1">
      <c r="E613" s="137"/>
      <c r="F613" s="137"/>
      <c r="G613" s="137"/>
      <c r="H613" s="137"/>
    </row>
    <row r="614" ht="12.75" customHeight="1">
      <c r="E614" s="137"/>
      <c r="F614" s="137"/>
      <c r="G614" s="137"/>
      <c r="H614" s="137"/>
    </row>
    <row r="615" ht="12.75" customHeight="1">
      <c r="E615" s="137"/>
      <c r="F615" s="137"/>
      <c r="G615" s="137"/>
      <c r="H615" s="137"/>
    </row>
    <row r="616" ht="12.75" customHeight="1">
      <c r="E616" s="137"/>
      <c r="F616" s="137"/>
      <c r="G616" s="137"/>
      <c r="H616" s="137"/>
    </row>
    <row r="617" ht="12.75" customHeight="1">
      <c r="E617" s="137"/>
      <c r="F617" s="137"/>
      <c r="G617" s="137"/>
      <c r="H617" s="137"/>
    </row>
    <row r="618" ht="12.75" customHeight="1">
      <c r="E618" s="137"/>
      <c r="F618" s="137"/>
      <c r="G618" s="137"/>
      <c r="H618" s="137"/>
    </row>
    <row r="619" ht="12.75" customHeight="1">
      <c r="E619" s="137"/>
      <c r="F619" s="137"/>
      <c r="G619" s="137"/>
      <c r="H619" s="137"/>
    </row>
    <row r="620" ht="12.75" customHeight="1">
      <c r="E620" s="137"/>
      <c r="F620" s="137"/>
      <c r="G620" s="137"/>
      <c r="H620" s="137"/>
    </row>
    <row r="621" ht="12.75" customHeight="1">
      <c r="E621" s="137"/>
      <c r="F621" s="137"/>
      <c r="G621" s="137"/>
      <c r="H621" s="137"/>
    </row>
    <row r="622" ht="12.75" customHeight="1">
      <c r="E622" s="137"/>
      <c r="F622" s="137"/>
      <c r="G622" s="137"/>
      <c r="H622" s="137"/>
    </row>
    <row r="623" ht="12.75" customHeight="1">
      <c r="E623" s="137"/>
      <c r="F623" s="137"/>
      <c r="G623" s="137"/>
      <c r="H623" s="137"/>
    </row>
    <row r="624" ht="12.75" customHeight="1">
      <c r="E624" s="137"/>
      <c r="F624" s="137"/>
      <c r="G624" s="137"/>
      <c r="H624" s="137"/>
    </row>
    <row r="625" ht="12.75" customHeight="1">
      <c r="E625" s="137"/>
      <c r="F625" s="137"/>
      <c r="G625" s="137"/>
      <c r="H625" s="137"/>
    </row>
    <row r="626" ht="12.75" customHeight="1">
      <c r="E626" s="137"/>
      <c r="F626" s="137"/>
      <c r="G626" s="137"/>
      <c r="H626" s="137"/>
    </row>
    <row r="627" ht="12.75" customHeight="1">
      <c r="E627" s="137"/>
      <c r="F627" s="137"/>
      <c r="G627" s="137"/>
      <c r="H627" s="137"/>
    </row>
    <row r="628" ht="12.75" customHeight="1">
      <c r="E628" s="137"/>
      <c r="F628" s="137"/>
      <c r="G628" s="137"/>
      <c r="H628" s="137"/>
    </row>
    <row r="629" ht="12.75" customHeight="1">
      <c r="E629" s="137"/>
      <c r="F629" s="137"/>
      <c r="G629" s="137"/>
      <c r="H629" s="137"/>
    </row>
    <row r="630" ht="12.75" customHeight="1">
      <c r="E630" s="137"/>
      <c r="F630" s="137"/>
      <c r="G630" s="137"/>
      <c r="H630" s="137"/>
    </row>
    <row r="631" ht="12.75" customHeight="1">
      <c r="E631" s="137"/>
      <c r="F631" s="137"/>
      <c r="G631" s="137"/>
      <c r="H631" s="137"/>
    </row>
    <row r="632" ht="12.75" customHeight="1">
      <c r="E632" s="137"/>
      <c r="F632" s="137"/>
      <c r="G632" s="137"/>
      <c r="H632" s="137"/>
    </row>
    <row r="633" ht="12.75" customHeight="1">
      <c r="E633" s="137"/>
      <c r="F633" s="137"/>
      <c r="G633" s="137"/>
      <c r="H633" s="137"/>
    </row>
    <row r="634" ht="12.75" customHeight="1">
      <c r="E634" s="137"/>
      <c r="F634" s="137"/>
      <c r="G634" s="137"/>
      <c r="H634" s="137"/>
    </row>
    <row r="635" ht="12.75" customHeight="1">
      <c r="E635" s="137"/>
      <c r="F635" s="137"/>
      <c r="G635" s="137"/>
      <c r="H635" s="137"/>
    </row>
    <row r="636" ht="12.75" customHeight="1">
      <c r="E636" s="137"/>
      <c r="F636" s="137"/>
      <c r="G636" s="137"/>
      <c r="H636" s="137"/>
    </row>
    <row r="637" ht="12.75" customHeight="1">
      <c r="E637" s="137"/>
      <c r="F637" s="137"/>
      <c r="G637" s="137"/>
      <c r="H637" s="137"/>
    </row>
    <row r="638" ht="12.75" customHeight="1">
      <c r="E638" s="137"/>
      <c r="F638" s="137"/>
      <c r="G638" s="137"/>
      <c r="H638" s="137"/>
    </row>
    <row r="639" ht="12.75" customHeight="1">
      <c r="E639" s="137"/>
      <c r="F639" s="137"/>
      <c r="G639" s="137"/>
      <c r="H639" s="137"/>
    </row>
    <row r="640" ht="12.75" customHeight="1">
      <c r="E640" s="137"/>
      <c r="F640" s="137"/>
      <c r="G640" s="137"/>
      <c r="H640" s="137"/>
    </row>
    <row r="641" ht="12.75" customHeight="1">
      <c r="E641" s="137"/>
      <c r="F641" s="137"/>
      <c r="G641" s="137"/>
      <c r="H641" s="137"/>
    </row>
    <row r="642" ht="12.75" customHeight="1">
      <c r="E642" s="137"/>
      <c r="F642" s="137"/>
      <c r="G642" s="137"/>
      <c r="H642" s="137"/>
    </row>
    <row r="643" ht="12.75" customHeight="1">
      <c r="E643" s="137"/>
      <c r="F643" s="137"/>
      <c r="G643" s="137"/>
      <c r="H643" s="137"/>
    </row>
    <row r="644" ht="12.75" customHeight="1">
      <c r="E644" s="137"/>
      <c r="F644" s="137"/>
      <c r="G644" s="137"/>
      <c r="H644" s="137"/>
    </row>
    <row r="645" ht="12.75" customHeight="1">
      <c r="E645" s="137"/>
      <c r="F645" s="137"/>
      <c r="G645" s="137"/>
      <c r="H645" s="137"/>
    </row>
    <row r="646" ht="12.75" customHeight="1">
      <c r="E646" s="137"/>
      <c r="F646" s="137"/>
      <c r="G646" s="137"/>
      <c r="H646" s="137"/>
    </row>
    <row r="647" ht="12.75" customHeight="1">
      <c r="E647" s="137"/>
      <c r="F647" s="137"/>
      <c r="G647" s="137"/>
      <c r="H647" s="137"/>
    </row>
    <row r="648" ht="12.75" customHeight="1">
      <c r="E648" s="137"/>
      <c r="F648" s="137"/>
      <c r="G648" s="137"/>
      <c r="H648" s="137"/>
    </row>
    <row r="649" ht="12.75" customHeight="1">
      <c r="E649" s="137"/>
      <c r="F649" s="137"/>
      <c r="G649" s="137"/>
      <c r="H649" s="137"/>
    </row>
    <row r="650" ht="12.75" customHeight="1">
      <c r="E650" s="137"/>
      <c r="F650" s="137"/>
      <c r="G650" s="137"/>
      <c r="H650" s="137"/>
    </row>
    <row r="651" ht="12.75" customHeight="1">
      <c r="E651" s="137"/>
      <c r="F651" s="137"/>
      <c r="G651" s="137"/>
      <c r="H651" s="137"/>
    </row>
    <row r="652" ht="12.75" customHeight="1">
      <c r="E652" s="137"/>
      <c r="F652" s="137"/>
      <c r="G652" s="137"/>
      <c r="H652" s="137"/>
    </row>
    <row r="653" ht="12.75" customHeight="1">
      <c r="E653" s="137"/>
      <c r="F653" s="137"/>
      <c r="G653" s="137"/>
      <c r="H653" s="137"/>
    </row>
    <row r="654" ht="12.75" customHeight="1">
      <c r="E654" s="137"/>
      <c r="F654" s="137"/>
      <c r="G654" s="137"/>
      <c r="H654" s="137"/>
    </row>
    <row r="655" ht="12.75" customHeight="1">
      <c r="E655" s="137"/>
      <c r="F655" s="137"/>
      <c r="G655" s="137"/>
      <c r="H655" s="137"/>
    </row>
    <row r="656" ht="12.75" customHeight="1">
      <c r="E656" s="137"/>
      <c r="F656" s="137"/>
      <c r="G656" s="137"/>
      <c r="H656" s="137"/>
    </row>
    <row r="657" ht="12.75" customHeight="1">
      <c r="E657" s="137"/>
      <c r="F657" s="137"/>
      <c r="G657" s="137"/>
      <c r="H657" s="137"/>
    </row>
    <row r="658" ht="12.75" customHeight="1">
      <c r="E658" s="137"/>
      <c r="F658" s="137"/>
      <c r="G658" s="137"/>
      <c r="H658" s="137"/>
    </row>
    <row r="659" ht="12.75" customHeight="1">
      <c r="E659" s="137"/>
      <c r="F659" s="137"/>
      <c r="G659" s="137"/>
      <c r="H659" s="137"/>
    </row>
    <row r="660" ht="12.75" customHeight="1">
      <c r="E660" s="137"/>
      <c r="F660" s="137"/>
      <c r="G660" s="137"/>
      <c r="H660" s="137"/>
    </row>
    <row r="661" ht="12.75" customHeight="1">
      <c r="E661" s="137"/>
      <c r="F661" s="137"/>
      <c r="G661" s="137"/>
      <c r="H661" s="137"/>
    </row>
    <row r="662" ht="12.75" customHeight="1">
      <c r="E662" s="137"/>
      <c r="F662" s="137"/>
      <c r="G662" s="137"/>
      <c r="H662" s="137"/>
    </row>
    <row r="663" ht="12.75" customHeight="1">
      <c r="E663" s="137"/>
      <c r="F663" s="137"/>
      <c r="G663" s="137"/>
      <c r="H663" s="137"/>
    </row>
    <row r="664" ht="12.75" customHeight="1">
      <c r="E664" s="137"/>
      <c r="F664" s="137"/>
      <c r="G664" s="137"/>
      <c r="H664" s="137"/>
    </row>
    <row r="665" ht="12.75" customHeight="1">
      <c r="E665" s="137"/>
      <c r="F665" s="137"/>
      <c r="G665" s="137"/>
      <c r="H665" s="137"/>
    </row>
    <row r="666" ht="12.75" customHeight="1">
      <c r="E666" s="137"/>
      <c r="F666" s="137"/>
      <c r="G666" s="137"/>
      <c r="H666" s="137"/>
    </row>
    <row r="667" ht="12.75" customHeight="1">
      <c r="E667" s="137"/>
      <c r="F667" s="137"/>
      <c r="G667" s="137"/>
      <c r="H667" s="137"/>
    </row>
    <row r="668" ht="12.75" customHeight="1">
      <c r="E668" s="137"/>
      <c r="F668" s="137"/>
      <c r="G668" s="137"/>
      <c r="H668" s="137"/>
    </row>
    <row r="669" ht="12.75" customHeight="1">
      <c r="E669" s="137"/>
      <c r="F669" s="137"/>
      <c r="G669" s="137"/>
      <c r="H669" s="137"/>
    </row>
    <row r="670" ht="12.75" customHeight="1">
      <c r="E670" s="137"/>
      <c r="F670" s="137"/>
      <c r="G670" s="137"/>
      <c r="H670" s="137"/>
    </row>
    <row r="671" ht="12.75" customHeight="1">
      <c r="E671" s="137"/>
      <c r="F671" s="137"/>
      <c r="G671" s="137"/>
      <c r="H671" s="137"/>
    </row>
    <row r="672" ht="12.75" customHeight="1">
      <c r="E672" s="137"/>
      <c r="F672" s="137"/>
      <c r="G672" s="137"/>
      <c r="H672" s="137"/>
    </row>
    <row r="673" ht="12.75" customHeight="1">
      <c r="E673" s="137"/>
      <c r="F673" s="137"/>
      <c r="G673" s="137"/>
      <c r="H673" s="137"/>
    </row>
    <row r="674" ht="12.75" customHeight="1">
      <c r="E674" s="137"/>
      <c r="F674" s="137"/>
      <c r="G674" s="137"/>
      <c r="H674" s="137"/>
    </row>
    <row r="675" ht="12.75" customHeight="1">
      <c r="E675" s="137"/>
      <c r="F675" s="137"/>
      <c r="G675" s="137"/>
      <c r="H675" s="137"/>
    </row>
    <row r="676" ht="12.75" customHeight="1">
      <c r="E676" s="137"/>
      <c r="F676" s="137"/>
      <c r="G676" s="137"/>
      <c r="H676" s="137"/>
    </row>
    <row r="677" ht="12.75" customHeight="1">
      <c r="E677" s="137"/>
      <c r="F677" s="137"/>
      <c r="G677" s="137"/>
      <c r="H677" s="137"/>
    </row>
    <row r="678" ht="12.75" customHeight="1">
      <c r="E678" s="137"/>
      <c r="F678" s="137"/>
      <c r="G678" s="137"/>
      <c r="H678" s="137"/>
    </row>
    <row r="679" ht="12.75" customHeight="1">
      <c r="E679" s="137"/>
      <c r="F679" s="137"/>
      <c r="G679" s="137"/>
      <c r="H679" s="137"/>
    </row>
    <row r="680" ht="12.75" customHeight="1">
      <c r="E680" s="137"/>
      <c r="F680" s="137"/>
      <c r="G680" s="137"/>
      <c r="H680" s="137"/>
    </row>
    <row r="681" ht="12.75" customHeight="1">
      <c r="E681" s="137"/>
      <c r="F681" s="137"/>
      <c r="G681" s="137"/>
      <c r="H681" s="137"/>
    </row>
    <row r="682" ht="12.75" customHeight="1">
      <c r="E682" s="137"/>
      <c r="F682" s="137"/>
      <c r="G682" s="137"/>
      <c r="H682" s="137"/>
    </row>
    <row r="683" ht="12.75" customHeight="1">
      <c r="E683" s="137"/>
      <c r="F683" s="137"/>
      <c r="G683" s="137"/>
      <c r="H683" s="137"/>
    </row>
    <row r="684" ht="12.75" customHeight="1">
      <c r="E684" s="137"/>
      <c r="F684" s="137"/>
      <c r="G684" s="137"/>
      <c r="H684" s="137"/>
    </row>
    <row r="685" ht="12.75" customHeight="1">
      <c r="E685" s="137"/>
      <c r="F685" s="137"/>
      <c r="G685" s="137"/>
      <c r="H685" s="137"/>
    </row>
    <row r="686" ht="12.75" customHeight="1">
      <c r="E686" s="137"/>
      <c r="F686" s="137"/>
      <c r="G686" s="137"/>
      <c r="H686" s="137"/>
    </row>
    <row r="687" ht="12.75" customHeight="1">
      <c r="E687" s="137"/>
      <c r="F687" s="137"/>
      <c r="G687" s="137"/>
      <c r="H687" s="137"/>
    </row>
    <row r="688" ht="12.75" customHeight="1">
      <c r="E688" s="137"/>
      <c r="F688" s="137"/>
      <c r="G688" s="137"/>
      <c r="H688" s="137"/>
    </row>
    <row r="689" ht="12.75" customHeight="1">
      <c r="E689" s="137"/>
      <c r="F689" s="137"/>
      <c r="G689" s="137"/>
      <c r="H689" s="137"/>
    </row>
    <row r="690" ht="12.75" customHeight="1">
      <c r="E690" s="137"/>
      <c r="F690" s="137"/>
      <c r="G690" s="137"/>
      <c r="H690" s="137"/>
    </row>
    <row r="691" ht="12.75" customHeight="1">
      <c r="E691" s="137"/>
      <c r="F691" s="137"/>
      <c r="G691" s="137"/>
      <c r="H691" s="137"/>
    </row>
    <row r="692" ht="12.75" customHeight="1">
      <c r="E692" s="137"/>
      <c r="F692" s="137"/>
      <c r="G692" s="137"/>
      <c r="H692" s="137"/>
    </row>
    <row r="693" ht="12.75" customHeight="1">
      <c r="E693" s="137"/>
      <c r="F693" s="137"/>
      <c r="G693" s="137"/>
      <c r="H693" s="137"/>
    </row>
    <row r="694" ht="12.75" customHeight="1">
      <c r="E694" s="137"/>
      <c r="F694" s="137"/>
      <c r="G694" s="137"/>
      <c r="H694" s="137"/>
    </row>
    <row r="695" ht="12.75" customHeight="1">
      <c r="E695" s="137"/>
      <c r="F695" s="137"/>
      <c r="G695" s="137"/>
      <c r="H695" s="137"/>
    </row>
    <row r="696" ht="12.75" customHeight="1">
      <c r="E696" s="137"/>
      <c r="F696" s="137"/>
      <c r="G696" s="137"/>
      <c r="H696" s="137"/>
    </row>
    <row r="697" ht="12.75" customHeight="1">
      <c r="E697" s="137"/>
      <c r="F697" s="137"/>
      <c r="G697" s="137"/>
      <c r="H697" s="137"/>
    </row>
    <row r="698" ht="12.75" customHeight="1">
      <c r="E698" s="137"/>
      <c r="F698" s="137"/>
      <c r="G698" s="137"/>
      <c r="H698" s="137"/>
    </row>
    <row r="699" ht="12.75" customHeight="1">
      <c r="E699" s="137"/>
      <c r="F699" s="137"/>
      <c r="G699" s="137"/>
      <c r="H699" s="137"/>
    </row>
    <row r="700" ht="12.75" customHeight="1">
      <c r="E700" s="137"/>
      <c r="F700" s="137"/>
      <c r="G700" s="137"/>
      <c r="H700" s="137"/>
    </row>
    <row r="701" ht="12.75" customHeight="1">
      <c r="E701" s="137"/>
      <c r="F701" s="137"/>
      <c r="G701" s="137"/>
      <c r="H701" s="137"/>
    </row>
    <row r="702" ht="12.75" customHeight="1">
      <c r="E702" s="137"/>
      <c r="F702" s="137"/>
      <c r="G702" s="137"/>
      <c r="H702" s="137"/>
    </row>
    <row r="703" ht="12.75" customHeight="1">
      <c r="E703" s="137"/>
      <c r="F703" s="137"/>
      <c r="G703" s="137"/>
      <c r="H703" s="137"/>
    </row>
    <row r="704" ht="12.75" customHeight="1">
      <c r="E704" s="137"/>
      <c r="F704" s="137"/>
      <c r="G704" s="137"/>
      <c r="H704" s="137"/>
    </row>
    <row r="705" ht="12.75" customHeight="1">
      <c r="E705" s="137"/>
      <c r="F705" s="137"/>
      <c r="G705" s="137"/>
      <c r="H705" s="137"/>
    </row>
    <row r="706" ht="12.75" customHeight="1">
      <c r="E706" s="137"/>
      <c r="F706" s="137"/>
      <c r="G706" s="137"/>
      <c r="H706" s="137"/>
    </row>
    <row r="707" ht="12.75" customHeight="1">
      <c r="E707" s="137"/>
      <c r="F707" s="137"/>
      <c r="G707" s="137"/>
      <c r="H707" s="137"/>
    </row>
    <row r="708" ht="12.75" customHeight="1">
      <c r="E708" s="137"/>
      <c r="F708" s="137"/>
      <c r="G708" s="137"/>
      <c r="H708" s="137"/>
    </row>
    <row r="709" ht="12.75" customHeight="1">
      <c r="E709" s="137"/>
      <c r="F709" s="137"/>
      <c r="G709" s="137"/>
      <c r="H709" s="137"/>
    </row>
    <row r="710" ht="12.75" customHeight="1">
      <c r="E710" s="137"/>
      <c r="F710" s="137"/>
      <c r="G710" s="137"/>
      <c r="H710" s="137"/>
    </row>
    <row r="711" ht="12.75" customHeight="1">
      <c r="E711" s="137"/>
      <c r="F711" s="137"/>
      <c r="G711" s="137"/>
      <c r="H711" s="137"/>
    </row>
    <row r="712" ht="12.75" customHeight="1">
      <c r="E712" s="137"/>
      <c r="F712" s="137"/>
      <c r="G712" s="137"/>
      <c r="H712" s="137"/>
    </row>
    <row r="713" ht="12.75" customHeight="1">
      <c r="E713" s="137"/>
      <c r="F713" s="137"/>
      <c r="G713" s="137"/>
      <c r="H713" s="137"/>
    </row>
    <row r="714" ht="12.75" customHeight="1">
      <c r="E714" s="137"/>
      <c r="F714" s="137"/>
      <c r="G714" s="137"/>
      <c r="H714" s="137"/>
    </row>
    <row r="715" ht="12.75" customHeight="1">
      <c r="E715" s="137"/>
      <c r="F715" s="137"/>
      <c r="G715" s="137"/>
      <c r="H715" s="137"/>
    </row>
    <row r="716" ht="12.75" customHeight="1">
      <c r="E716" s="137"/>
      <c r="F716" s="137"/>
      <c r="G716" s="137"/>
      <c r="H716" s="137"/>
    </row>
    <row r="717" ht="12.75" customHeight="1">
      <c r="E717" s="137"/>
      <c r="F717" s="137"/>
      <c r="G717" s="137"/>
      <c r="H717" s="137"/>
    </row>
    <row r="718" ht="12.75" customHeight="1">
      <c r="E718" s="137"/>
      <c r="F718" s="137"/>
      <c r="G718" s="137"/>
      <c r="H718" s="137"/>
    </row>
    <row r="719" ht="12.75" customHeight="1">
      <c r="E719" s="137"/>
      <c r="F719" s="137"/>
      <c r="G719" s="137"/>
      <c r="H719" s="137"/>
    </row>
    <row r="720" ht="12.75" customHeight="1">
      <c r="E720" s="137"/>
      <c r="F720" s="137"/>
      <c r="G720" s="137"/>
      <c r="H720" s="137"/>
    </row>
    <row r="721" ht="12.75" customHeight="1">
      <c r="E721" s="137"/>
      <c r="F721" s="137"/>
      <c r="G721" s="137"/>
      <c r="H721" s="137"/>
    </row>
    <row r="722" ht="12.75" customHeight="1">
      <c r="E722" s="137"/>
      <c r="F722" s="137"/>
      <c r="G722" s="137"/>
      <c r="H722" s="137"/>
    </row>
    <row r="723" ht="12.75" customHeight="1">
      <c r="E723" s="137"/>
      <c r="F723" s="137"/>
      <c r="G723" s="137"/>
      <c r="H723" s="137"/>
    </row>
    <row r="724" ht="12.75" customHeight="1">
      <c r="E724" s="137"/>
      <c r="F724" s="137"/>
      <c r="G724" s="137"/>
      <c r="H724" s="137"/>
    </row>
    <row r="725" ht="12.75" customHeight="1">
      <c r="E725" s="137"/>
      <c r="F725" s="137"/>
      <c r="G725" s="137"/>
      <c r="H725" s="137"/>
    </row>
    <row r="726" ht="12.75" customHeight="1">
      <c r="E726" s="137"/>
      <c r="F726" s="137"/>
      <c r="G726" s="137"/>
      <c r="H726" s="137"/>
    </row>
    <row r="727" ht="12.75" customHeight="1">
      <c r="E727" s="137"/>
      <c r="F727" s="137"/>
      <c r="G727" s="137"/>
      <c r="H727" s="137"/>
    </row>
    <row r="728" ht="12.75" customHeight="1">
      <c r="E728" s="137"/>
      <c r="F728" s="137"/>
      <c r="G728" s="137"/>
      <c r="H728" s="137"/>
    </row>
    <row r="729" ht="12.75" customHeight="1">
      <c r="E729" s="137"/>
      <c r="F729" s="137"/>
      <c r="G729" s="137"/>
      <c r="H729" s="137"/>
    </row>
    <row r="730" ht="12.75" customHeight="1">
      <c r="E730" s="137"/>
      <c r="F730" s="137"/>
      <c r="G730" s="137"/>
      <c r="H730" s="137"/>
    </row>
    <row r="731" ht="12.75" customHeight="1">
      <c r="E731" s="137"/>
      <c r="F731" s="137"/>
      <c r="G731" s="137"/>
      <c r="H731" s="137"/>
    </row>
    <row r="732" ht="12.75" customHeight="1">
      <c r="E732" s="137"/>
      <c r="F732" s="137"/>
      <c r="G732" s="137"/>
      <c r="H732" s="137"/>
    </row>
    <row r="733" ht="12.75" customHeight="1">
      <c r="E733" s="137"/>
      <c r="F733" s="137"/>
      <c r="G733" s="137"/>
      <c r="H733" s="137"/>
    </row>
    <row r="734" ht="12.75" customHeight="1">
      <c r="E734" s="137"/>
      <c r="F734" s="137"/>
      <c r="G734" s="137"/>
      <c r="H734" s="137"/>
    </row>
    <row r="735" ht="12.75" customHeight="1">
      <c r="E735" s="137"/>
      <c r="F735" s="137"/>
      <c r="G735" s="137"/>
      <c r="H735" s="137"/>
    </row>
    <row r="736" ht="12.75" customHeight="1">
      <c r="E736" s="137"/>
      <c r="F736" s="137"/>
      <c r="G736" s="137"/>
      <c r="H736" s="137"/>
    </row>
    <row r="737" ht="12.75" customHeight="1">
      <c r="E737" s="137"/>
      <c r="F737" s="137"/>
      <c r="G737" s="137"/>
      <c r="H737" s="137"/>
    </row>
    <row r="738" ht="12.75" customHeight="1">
      <c r="E738" s="137"/>
      <c r="F738" s="137"/>
      <c r="G738" s="137"/>
      <c r="H738" s="137"/>
    </row>
    <row r="739" ht="12.75" customHeight="1">
      <c r="E739" s="137"/>
      <c r="F739" s="137"/>
      <c r="G739" s="137"/>
      <c r="H739" s="137"/>
    </row>
    <row r="740" ht="12.75" customHeight="1">
      <c r="E740" s="137"/>
      <c r="F740" s="137"/>
      <c r="G740" s="137"/>
      <c r="H740" s="137"/>
    </row>
    <row r="741" ht="12.75" customHeight="1">
      <c r="E741" s="137"/>
      <c r="F741" s="137"/>
      <c r="G741" s="137"/>
      <c r="H741" s="137"/>
    </row>
    <row r="742" ht="12.75" customHeight="1">
      <c r="E742" s="137"/>
      <c r="F742" s="137"/>
      <c r="G742" s="137"/>
      <c r="H742" s="137"/>
    </row>
    <row r="743" ht="12.75" customHeight="1">
      <c r="E743" s="137"/>
      <c r="F743" s="137"/>
      <c r="G743" s="137"/>
      <c r="H743" s="137"/>
    </row>
    <row r="744" ht="12.75" customHeight="1">
      <c r="E744" s="137"/>
      <c r="F744" s="137"/>
      <c r="G744" s="137"/>
      <c r="H744" s="137"/>
    </row>
    <row r="745" ht="12.75" customHeight="1">
      <c r="E745" s="137"/>
      <c r="F745" s="137"/>
      <c r="G745" s="137"/>
      <c r="H745" s="137"/>
    </row>
    <row r="746" ht="12.75" customHeight="1">
      <c r="E746" s="137"/>
      <c r="F746" s="137"/>
      <c r="G746" s="137"/>
      <c r="H746" s="137"/>
    </row>
    <row r="747" ht="12.75" customHeight="1">
      <c r="E747" s="137"/>
      <c r="F747" s="137"/>
      <c r="G747" s="137"/>
      <c r="H747" s="137"/>
    </row>
    <row r="748" ht="12.75" customHeight="1">
      <c r="E748" s="137"/>
      <c r="F748" s="137"/>
      <c r="G748" s="137"/>
      <c r="H748" s="137"/>
    </row>
    <row r="749" ht="12.75" customHeight="1">
      <c r="E749" s="137"/>
      <c r="F749" s="137"/>
      <c r="G749" s="137"/>
      <c r="H749" s="137"/>
    </row>
    <row r="750" ht="12.75" customHeight="1">
      <c r="E750" s="137"/>
      <c r="F750" s="137"/>
      <c r="G750" s="137"/>
      <c r="H750" s="137"/>
    </row>
    <row r="751" ht="12.75" customHeight="1">
      <c r="E751" s="137"/>
      <c r="F751" s="137"/>
      <c r="G751" s="137"/>
      <c r="H751" s="137"/>
    </row>
    <row r="752" ht="12.75" customHeight="1">
      <c r="E752" s="137"/>
      <c r="F752" s="137"/>
      <c r="G752" s="137"/>
      <c r="H752" s="137"/>
    </row>
    <row r="753" ht="12.75" customHeight="1">
      <c r="E753" s="137"/>
      <c r="F753" s="137"/>
      <c r="G753" s="137"/>
      <c r="H753" s="137"/>
    </row>
    <row r="754" ht="12.75" customHeight="1">
      <c r="E754" s="137"/>
      <c r="F754" s="137"/>
      <c r="G754" s="137"/>
      <c r="H754" s="137"/>
    </row>
    <row r="755" ht="12.75" customHeight="1">
      <c r="E755" s="137"/>
      <c r="F755" s="137"/>
      <c r="G755" s="137"/>
      <c r="H755" s="137"/>
    </row>
    <row r="756" ht="12.75" customHeight="1">
      <c r="E756" s="137"/>
      <c r="F756" s="137"/>
      <c r="G756" s="137"/>
      <c r="H756" s="137"/>
    </row>
    <row r="757" ht="12.75" customHeight="1">
      <c r="E757" s="137"/>
      <c r="F757" s="137"/>
      <c r="G757" s="137"/>
      <c r="H757" s="137"/>
    </row>
    <row r="758" ht="12.75" customHeight="1">
      <c r="E758" s="137"/>
      <c r="F758" s="137"/>
      <c r="G758" s="137"/>
      <c r="H758" s="137"/>
    </row>
    <row r="759" ht="12.75" customHeight="1">
      <c r="E759" s="137"/>
      <c r="F759" s="137"/>
      <c r="G759" s="137"/>
      <c r="H759" s="137"/>
    </row>
    <row r="760" ht="12.75" customHeight="1">
      <c r="E760" s="137"/>
      <c r="F760" s="137"/>
      <c r="G760" s="137"/>
      <c r="H760" s="137"/>
    </row>
    <row r="761" ht="12.75" customHeight="1">
      <c r="E761" s="137"/>
      <c r="F761" s="137"/>
      <c r="G761" s="137"/>
      <c r="H761" s="137"/>
    </row>
    <row r="762" ht="12.75" customHeight="1">
      <c r="E762" s="137"/>
      <c r="F762" s="137"/>
      <c r="G762" s="137"/>
      <c r="H762" s="137"/>
    </row>
    <row r="763" ht="12.75" customHeight="1">
      <c r="E763" s="137"/>
      <c r="F763" s="137"/>
      <c r="G763" s="137"/>
      <c r="H763" s="137"/>
    </row>
    <row r="764" ht="12.75" customHeight="1">
      <c r="E764" s="137"/>
      <c r="F764" s="137"/>
      <c r="G764" s="137"/>
      <c r="H764" s="137"/>
    </row>
    <row r="765" ht="12.75" customHeight="1">
      <c r="E765" s="137"/>
      <c r="F765" s="137"/>
      <c r="G765" s="137"/>
      <c r="H765" s="137"/>
    </row>
    <row r="766" ht="12.75" customHeight="1">
      <c r="E766" s="137"/>
      <c r="F766" s="137"/>
      <c r="G766" s="137"/>
      <c r="H766" s="137"/>
    </row>
    <row r="767" ht="12.75" customHeight="1">
      <c r="E767" s="137"/>
      <c r="F767" s="137"/>
      <c r="G767" s="137"/>
      <c r="H767" s="137"/>
    </row>
    <row r="768" ht="12.75" customHeight="1">
      <c r="E768" s="137"/>
      <c r="F768" s="137"/>
      <c r="G768" s="137"/>
      <c r="H768" s="137"/>
    </row>
    <row r="769" ht="12.75" customHeight="1">
      <c r="E769" s="137"/>
      <c r="F769" s="137"/>
      <c r="G769" s="137"/>
      <c r="H769" s="137"/>
    </row>
    <row r="770" ht="12.75" customHeight="1">
      <c r="E770" s="137"/>
      <c r="F770" s="137"/>
      <c r="G770" s="137"/>
      <c r="H770" s="137"/>
    </row>
    <row r="771" ht="12.75" customHeight="1">
      <c r="E771" s="137"/>
      <c r="F771" s="137"/>
      <c r="G771" s="137"/>
      <c r="H771" s="137"/>
    </row>
    <row r="772" ht="12.75" customHeight="1">
      <c r="E772" s="137"/>
      <c r="F772" s="137"/>
      <c r="G772" s="137"/>
      <c r="H772" s="137"/>
    </row>
    <row r="773" ht="12.75" customHeight="1">
      <c r="E773" s="137"/>
      <c r="F773" s="137"/>
      <c r="G773" s="137"/>
      <c r="H773" s="137"/>
    </row>
    <row r="774" ht="12.75" customHeight="1">
      <c r="E774" s="137"/>
      <c r="F774" s="137"/>
      <c r="G774" s="137"/>
      <c r="H774" s="137"/>
    </row>
    <row r="775" ht="12.75" customHeight="1">
      <c r="E775" s="137"/>
      <c r="F775" s="137"/>
      <c r="G775" s="137"/>
      <c r="H775" s="137"/>
    </row>
    <row r="776" ht="12.75" customHeight="1">
      <c r="E776" s="137"/>
      <c r="F776" s="137"/>
      <c r="G776" s="137"/>
      <c r="H776" s="137"/>
    </row>
    <row r="777" ht="12.75" customHeight="1">
      <c r="E777" s="137"/>
      <c r="F777" s="137"/>
      <c r="G777" s="137"/>
      <c r="H777" s="137"/>
    </row>
    <row r="778" ht="12.75" customHeight="1">
      <c r="E778" s="137"/>
      <c r="F778" s="137"/>
      <c r="G778" s="137"/>
      <c r="H778" s="137"/>
    </row>
    <row r="779" ht="12.75" customHeight="1">
      <c r="E779" s="137"/>
      <c r="F779" s="137"/>
      <c r="G779" s="137"/>
      <c r="H779" s="137"/>
    </row>
    <row r="780" ht="12.75" customHeight="1">
      <c r="E780" s="137"/>
      <c r="F780" s="137"/>
      <c r="G780" s="137"/>
      <c r="H780" s="137"/>
    </row>
    <row r="781" ht="12.75" customHeight="1">
      <c r="E781" s="137"/>
      <c r="F781" s="137"/>
      <c r="G781" s="137"/>
      <c r="H781" s="137"/>
    </row>
    <row r="782" ht="12.75" customHeight="1">
      <c r="E782" s="137"/>
      <c r="F782" s="137"/>
      <c r="G782" s="137"/>
      <c r="H782" s="137"/>
    </row>
    <row r="783" ht="12.75" customHeight="1">
      <c r="E783" s="137"/>
      <c r="F783" s="137"/>
      <c r="G783" s="137"/>
      <c r="H783" s="137"/>
    </row>
    <row r="784" ht="12.75" customHeight="1">
      <c r="E784" s="137"/>
      <c r="F784" s="137"/>
      <c r="G784" s="137"/>
      <c r="H784" s="137"/>
    </row>
    <row r="785" ht="12.75" customHeight="1">
      <c r="E785" s="137"/>
      <c r="F785" s="137"/>
      <c r="G785" s="137"/>
      <c r="H785" s="137"/>
    </row>
    <row r="786" ht="12.75" customHeight="1">
      <c r="E786" s="137"/>
      <c r="F786" s="137"/>
      <c r="G786" s="137"/>
      <c r="H786" s="137"/>
    </row>
    <row r="787" ht="12.75" customHeight="1">
      <c r="E787" s="137"/>
      <c r="F787" s="137"/>
      <c r="G787" s="137"/>
      <c r="H787" s="137"/>
    </row>
    <row r="788" ht="12.75" customHeight="1">
      <c r="E788" s="137"/>
      <c r="F788" s="137"/>
      <c r="G788" s="137"/>
      <c r="H788" s="137"/>
    </row>
    <row r="789" ht="12.75" customHeight="1">
      <c r="E789" s="137"/>
      <c r="F789" s="137"/>
      <c r="G789" s="137"/>
      <c r="H789" s="137"/>
    </row>
    <row r="790" ht="12.75" customHeight="1">
      <c r="E790" s="137"/>
      <c r="F790" s="137"/>
      <c r="G790" s="137"/>
      <c r="H790" s="137"/>
    </row>
    <row r="791" ht="12.75" customHeight="1">
      <c r="E791" s="137"/>
      <c r="F791" s="137"/>
      <c r="G791" s="137"/>
      <c r="H791" s="137"/>
    </row>
    <row r="792" ht="12.75" customHeight="1">
      <c r="E792" s="137"/>
      <c r="F792" s="137"/>
      <c r="G792" s="137"/>
      <c r="H792" s="137"/>
    </row>
    <row r="793" ht="12.75" customHeight="1">
      <c r="E793" s="137"/>
      <c r="F793" s="137"/>
      <c r="G793" s="137"/>
      <c r="H793" s="137"/>
    </row>
    <row r="794" ht="12.75" customHeight="1">
      <c r="E794" s="137"/>
      <c r="F794" s="137"/>
      <c r="G794" s="137"/>
      <c r="H794" s="137"/>
    </row>
    <row r="795" ht="12.75" customHeight="1">
      <c r="E795" s="137"/>
      <c r="F795" s="137"/>
      <c r="G795" s="137"/>
      <c r="H795" s="137"/>
    </row>
    <row r="796" ht="12.75" customHeight="1">
      <c r="E796" s="137"/>
      <c r="F796" s="137"/>
      <c r="G796" s="137"/>
      <c r="H796" s="137"/>
    </row>
    <row r="797" ht="12.75" customHeight="1">
      <c r="E797" s="137"/>
      <c r="F797" s="137"/>
      <c r="G797" s="137"/>
      <c r="H797" s="137"/>
    </row>
    <row r="798" ht="12.75" customHeight="1">
      <c r="E798" s="137"/>
      <c r="F798" s="137"/>
      <c r="G798" s="137"/>
      <c r="H798" s="137"/>
    </row>
    <row r="799" ht="12.75" customHeight="1">
      <c r="E799" s="137"/>
      <c r="F799" s="137"/>
      <c r="G799" s="137"/>
      <c r="H799" s="137"/>
    </row>
    <row r="800" ht="12.75" customHeight="1">
      <c r="E800" s="137"/>
      <c r="F800" s="137"/>
      <c r="G800" s="137"/>
      <c r="H800" s="137"/>
    </row>
    <row r="801" ht="12.75" customHeight="1">
      <c r="E801" s="137"/>
      <c r="F801" s="137"/>
      <c r="G801" s="137"/>
      <c r="H801" s="137"/>
    </row>
    <row r="802" ht="12.75" customHeight="1">
      <c r="E802" s="137"/>
      <c r="F802" s="137"/>
      <c r="G802" s="137"/>
      <c r="H802" s="137"/>
    </row>
    <row r="803" ht="12.75" customHeight="1">
      <c r="E803" s="137"/>
      <c r="F803" s="137"/>
      <c r="G803" s="137"/>
      <c r="H803" s="137"/>
    </row>
    <row r="804" ht="12.75" customHeight="1">
      <c r="E804" s="137"/>
      <c r="F804" s="137"/>
      <c r="G804" s="137"/>
      <c r="H804" s="137"/>
    </row>
    <row r="805" ht="12.75" customHeight="1">
      <c r="E805" s="137"/>
      <c r="F805" s="137"/>
      <c r="G805" s="137"/>
      <c r="H805" s="137"/>
    </row>
    <row r="806" ht="12.75" customHeight="1">
      <c r="E806" s="137"/>
      <c r="F806" s="137"/>
      <c r="G806" s="137"/>
      <c r="H806" s="137"/>
    </row>
    <row r="807" ht="12.75" customHeight="1">
      <c r="E807" s="137"/>
      <c r="F807" s="137"/>
      <c r="G807" s="137"/>
      <c r="H807" s="137"/>
    </row>
    <row r="808" ht="12.75" customHeight="1">
      <c r="E808" s="137"/>
      <c r="F808" s="137"/>
      <c r="G808" s="137"/>
      <c r="H808" s="137"/>
    </row>
    <row r="809" ht="12.75" customHeight="1">
      <c r="E809" s="137"/>
      <c r="F809" s="137"/>
      <c r="G809" s="137"/>
      <c r="H809" s="137"/>
    </row>
    <row r="810" ht="12.75" customHeight="1">
      <c r="E810" s="137"/>
      <c r="F810" s="137"/>
      <c r="G810" s="137"/>
      <c r="H810" s="137"/>
    </row>
    <row r="811" ht="12.75" customHeight="1">
      <c r="E811" s="137"/>
      <c r="F811" s="137"/>
      <c r="G811" s="137"/>
      <c r="H811" s="137"/>
    </row>
    <row r="812" ht="12.75" customHeight="1">
      <c r="E812" s="137"/>
      <c r="F812" s="137"/>
      <c r="G812" s="137"/>
      <c r="H812" s="137"/>
    </row>
    <row r="813" ht="12.75" customHeight="1">
      <c r="E813" s="137"/>
      <c r="F813" s="137"/>
      <c r="G813" s="137"/>
      <c r="H813" s="137"/>
    </row>
    <row r="814" ht="12.75" customHeight="1">
      <c r="E814" s="137"/>
      <c r="F814" s="137"/>
      <c r="G814" s="137"/>
      <c r="H814" s="137"/>
    </row>
    <row r="815" ht="12.75" customHeight="1">
      <c r="E815" s="137"/>
      <c r="F815" s="137"/>
      <c r="G815" s="137"/>
      <c r="H815" s="137"/>
    </row>
    <row r="816" ht="12.75" customHeight="1">
      <c r="E816" s="137"/>
      <c r="F816" s="137"/>
      <c r="G816" s="137"/>
      <c r="H816" s="137"/>
    </row>
    <row r="817" ht="12.75" customHeight="1">
      <c r="E817" s="137"/>
      <c r="F817" s="137"/>
      <c r="G817" s="137"/>
      <c r="H817" s="137"/>
    </row>
    <row r="818" ht="12.75" customHeight="1">
      <c r="E818" s="137"/>
      <c r="F818" s="137"/>
      <c r="G818" s="137"/>
      <c r="H818" s="137"/>
    </row>
    <row r="819" ht="12.75" customHeight="1">
      <c r="E819" s="137"/>
      <c r="F819" s="137"/>
      <c r="G819" s="137"/>
      <c r="H819" s="137"/>
    </row>
    <row r="820" ht="12.75" customHeight="1">
      <c r="E820" s="137"/>
      <c r="F820" s="137"/>
      <c r="G820" s="137"/>
      <c r="H820" s="137"/>
    </row>
    <row r="821" ht="12.75" customHeight="1">
      <c r="E821" s="137"/>
      <c r="F821" s="137"/>
      <c r="G821" s="137"/>
      <c r="H821" s="137"/>
    </row>
    <row r="822" ht="12.75" customHeight="1">
      <c r="E822" s="137"/>
      <c r="F822" s="137"/>
      <c r="G822" s="137"/>
      <c r="H822" s="137"/>
    </row>
    <row r="823" ht="12.75" customHeight="1">
      <c r="E823" s="137"/>
      <c r="F823" s="137"/>
      <c r="G823" s="137"/>
      <c r="H823" s="137"/>
    </row>
    <row r="824" ht="12.75" customHeight="1">
      <c r="E824" s="137"/>
      <c r="F824" s="137"/>
      <c r="G824" s="137"/>
      <c r="H824" s="137"/>
    </row>
    <row r="825" ht="12.75" customHeight="1">
      <c r="E825" s="137"/>
      <c r="F825" s="137"/>
      <c r="G825" s="137"/>
      <c r="H825" s="137"/>
    </row>
    <row r="826" ht="12.75" customHeight="1">
      <c r="E826" s="137"/>
      <c r="F826" s="137"/>
      <c r="G826" s="137"/>
      <c r="H826" s="137"/>
    </row>
    <row r="827" ht="12.75" customHeight="1">
      <c r="E827" s="137"/>
      <c r="F827" s="137"/>
      <c r="G827" s="137"/>
      <c r="H827" s="137"/>
    </row>
    <row r="828" ht="12.75" customHeight="1">
      <c r="E828" s="137"/>
      <c r="F828" s="137"/>
      <c r="G828" s="137"/>
      <c r="H828" s="137"/>
    </row>
    <row r="829" ht="12.75" customHeight="1">
      <c r="E829" s="137"/>
      <c r="F829" s="137"/>
      <c r="G829" s="137"/>
      <c r="H829" s="137"/>
    </row>
    <row r="830" ht="12.75" customHeight="1">
      <c r="E830" s="137"/>
      <c r="F830" s="137"/>
      <c r="G830" s="137"/>
      <c r="H830" s="137"/>
    </row>
    <row r="831" ht="12.75" customHeight="1">
      <c r="E831" s="137"/>
      <c r="F831" s="137"/>
      <c r="G831" s="137"/>
      <c r="H831" s="137"/>
    </row>
    <row r="832" ht="12.75" customHeight="1">
      <c r="E832" s="137"/>
      <c r="F832" s="137"/>
      <c r="G832" s="137"/>
      <c r="H832" s="137"/>
    </row>
    <row r="833" ht="12.75" customHeight="1">
      <c r="E833" s="137"/>
      <c r="F833" s="137"/>
      <c r="G833" s="137"/>
      <c r="H833" s="137"/>
    </row>
    <row r="834" ht="12.75" customHeight="1">
      <c r="E834" s="137"/>
      <c r="F834" s="137"/>
      <c r="G834" s="137"/>
      <c r="H834" s="137"/>
    </row>
    <row r="835" ht="12.75" customHeight="1">
      <c r="E835" s="137"/>
      <c r="F835" s="137"/>
      <c r="G835" s="137"/>
      <c r="H835" s="137"/>
    </row>
    <row r="836" ht="12.75" customHeight="1">
      <c r="E836" s="137"/>
      <c r="F836" s="137"/>
      <c r="G836" s="137"/>
      <c r="H836" s="137"/>
    </row>
    <row r="837" ht="12.75" customHeight="1">
      <c r="E837" s="137"/>
      <c r="F837" s="137"/>
      <c r="G837" s="137"/>
      <c r="H837" s="137"/>
    </row>
    <row r="838" ht="12.75" customHeight="1">
      <c r="E838" s="137"/>
      <c r="F838" s="137"/>
      <c r="G838" s="137"/>
      <c r="H838" s="137"/>
    </row>
    <row r="839" ht="12.75" customHeight="1">
      <c r="E839" s="137"/>
      <c r="F839" s="137"/>
      <c r="G839" s="137"/>
      <c r="H839" s="137"/>
    </row>
    <row r="840" ht="12.75" customHeight="1">
      <c r="E840" s="137"/>
      <c r="F840" s="137"/>
      <c r="G840" s="137"/>
      <c r="H840" s="137"/>
    </row>
    <row r="841" ht="12.75" customHeight="1">
      <c r="E841" s="137"/>
      <c r="F841" s="137"/>
      <c r="G841" s="137"/>
      <c r="H841" s="137"/>
    </row>
    <row r="842" ht="12.75" customHeight="1">
      <c r="E842" s="137"/>
      <c r="F842" s="137"/>
      <c r="G842" s="137"/>
      <c r="H842" s="137"/>
    </row>
    <row r="843" ht="12.75" customHeight="1">
      <c r="E843" s="137"/>
      <c r="F843" s="137"/>
      <c r="G843" s="137"/>
      <c r="H843" s="137"/>
    </row>
    <row r="844" ht="12.75" customHeight="1">
      <c r="E844" s="137"/>
      <c r="F844" s="137"/>
      <c r="G844" s="137"/>
      <c r="H844" s="137"/>
    </row>
    <row r="845" ht="12.75" customHeight="1">
      <c r="E845" s="137"/>
      <c r="F845" s="137"/>
      <c r="G845" s="137"/>
      <c r="H845" s="137"/>
    </row>
    <row r="846" ht="12.75" customHeight="1">
      <c r="E846" s="137"/>
      <c r="F846" s="137"/>
      <c r="G846" s="137"/>
      <c r="H846" s="137"/>
    </row>
    <row r="847" ht="12.75" customHeight="1">
      <c r="E847" s="137"/>
      <c r="F847" s="137"/>
      <c r="G847" s="137"/>
      <c r="H847" s="137"/>
    </row>
    <row r="848" ht="12.75" customHeight="1">
      <c r="E848" s="137"/>
      <c r="F848" s="137"/>
      <c r="G848" s="137"/>
      <c r="H848" s="137"/>
    </row>
    <row r="849" ht="12.75" customHeight="1">
      <c r="E849" s="137"/>
      <c r="F849" s="137"/>
      <c r="G849" s="137"/>
      <c r="H849" s="137"/>
    </row>
    <row r="850" ht="12.75" customHeight="1">
      <c r="E850" s="137"/>
      <c r="F850" s="137"/>
      <c r="G850" s="137"/>
      <c r="H850" s="137"/>
    </row>
    <row r="851" ht="12.75" customHeight="1">
      <c r="E851" s="137"/>
      <c r="F851" s="137"/>
      <c r="G851" s="137"/>
      <c r="H851" s="137"/>
    </row>
    <row r="852" ht="12.75" customHeight="1">
      <c r="E852" s="137"/>
      <c r="F852" s="137"/>
      <c r="G852" s="137"/>
      <c r="H852" s="137"/>
    </row>
    <row r="853" ht="12.75" customHeight="1">
      <c r="E853" s="137"/>
      <c r="F853" s="137"/>
      <c r="G853" s="137"/>
      <c r="H853" s="137"/>
    </row>
    <row r="854" ht="12.75" customHeight="1">
      <c r="E854" s="137"/>
      <c r="F854" s="137"/>
      <c r="G854" s="137"/>
      <c r="H854" s="137"/>
    </row>
    <row r="855" ht="12.75" customHeight="1">
      <c r="E855" s="137"/>
      <c r="F855" s="137"/>
      <c r="G855" s="137"/>
      <c r="H855" s="137"/>
    </row>
    <row r="856" ht="12.75" customHeight="1">
      <c r="E856" s="137"/>
      <c r="F856" s="137"/>
      <c r="G856" s="137"/>
      <c r="H856" s="137"/>
    </row>
    <row r="857" ht="12.75" customHeight="1">
      <c r="E857" s="137"/>
      <c r="F857" s="137"/>
      <c r="G857" s="137"/>
      <c r="H857" s="137"/>
    </row>
    <row r="858" ht="12.75" customHeight="1">
      <c r="E858" s="137"/>
      <c r="F858" s="137"/>
      <c r="G858" s="137"/>
      <c r="H858" s="137"/>
    </row>
    <row r="859" ht="12.75" customHeight="1">
      <c r="E859" s="137"/>
      <c r="F859" s="137"/>
      <c r="G859" s="137"/>
      <c r="H859" s="137"/>
    </row>
    <row r="860" ht="12.75" customHeight="1">
      <c r="E860" s="137"/>
      <c r="F860" s="137"/>
      <c r="G860" s="137"/>
      <c r="H860" s="137"/>
    </row>
    <row r="861" ht="12.75" customHeight="1">
      <c r="E861" s="137"/>
      <c r="F861" s="137"/>
      <c r="G861" s="137"/>
      <c r="H861" s="137"/>
    </row>
    <row r="862" ht="12.75" customHeight="1">
      <c r="E862" s="137"/>
      <c r="F862" s="137"/>
      <c r="G862" s="137"/>
      <c r="H862" s="137"/>
    </row>
    <row r="863" ht="12.75" customHeight="1">
      <c r="E863" s="137"/>
      <c r="F863" s="137"/>
      <c r="G863" s="137"/>
      <c r="H863" s="137"/>
    </row>
    <row r="864" ht="12.75" customHeight="1">
      <c r="E864" s="137"/>
      <c r="F864" s="137"/>
      <c r="G864" s="137"/>
      <c r="H864" s="137"/>
    </row>
    <row r="865" ht="12.75" customHeight="1">
      <c r="E865" s="137"/>
      <c r="F865" s="137"/>
      <c r="G865" s="137"/>
      <c r="H865" s="137"/>
    </row>
    <row r="866" ht="12.75" customHeight="1">
      <c r="E866" s="137"/>
      <c r="F866" s="137"/>
      <c r="G866" s="137"/>
      <c r="H866" s="137"/>
    </row>
    <row r="867" ht="12.75" customHeight="1">
      <c r="E867" s="137"/>
      <c r="F867" s="137"/>
      <c r="G867" s="137"/>
      <c r="H867" s="137"/>
    </row>
    <row r="868" ht="12.75" customHeight="1">
      <c r="E868" s="137"/>
      <c r="F868" s="137"/>
      <c r="G868" s="137"/>
      <c r="H868" s="137"/>
    </row>
    <row r="869" ht="12.75" customHeight="1">
      <c r="E869" s="137"/>
      <c r="F869" s="137"/>
      <c r="G869" s="137"/>
      <c r="H869" s="137"/>
    </row>
    <row r="870" ht="12.75" customHeight="1">
      <c r="E870" s="137"/>
      <c r="F870" s="137"/>
      <c r="G870" s="137"/>
      <c r="H870" s="137"/>
    </row>
    <row r="871" ht="12.75" customHeight="1">
      <c r="E871" s="137"/>
      <c r="F871" s="137"/>
      <c r="G871" s="137"/>
      <c r="H871" s="137"/>
    </row>
    <row r="872" ht="12.75" customHeight="1">
      <c r="E872" s="137"/>
      <c r="F872" s="137"/>
      <c r="G872" s="137"/>
      <c r="H872" s="137"/>
    </row>
    <row r="873" ht="12.75" customHeight="1">
      <c r="E873" s="137"/>
      <c r="F873" s="137"/>
      <c r="G873" s="137"/>
      <c r="H873" s="137"/>
    </row>
    <row r="874" ht="12.75" customHeight="1">
      <c r="E874" s="137"/>
      <c r="F874" s="137"/>
      <c r="G874" s="137"/>
      <c r="H874" s="137"/>
    </row>
    <row r="875" ht="12.75" customHeight="1">
      <c r="E875" s="137"/>
      <c r="F875" s="137"/>
      <c r="G875" s="137"/>
      <c r="H875" s="137"/>
    </row>
    <row r="876" ht="12.75" customHeight="1">
      <c r="E876" s="137"/>
      <c r="F876" s="137"/>
      <c r="G876" s="137"/>
      <c r="H876" s="137"/>
    </row>
    <row r="877" ht="12.75" customHeight="1">
      <c r="E877" s="137"/>
      <c r="F877" s="137"/>
      <c r="G877" s="137"/>
      <c r="H877" s="137"/>
    </row>
    <row r="878" ht="12.75" customHeight="1">
      <c r="E878" s="137"/>
      <c r="F878" s="137"/>
      <c r="G878" s="137"/>
      <c r="H878" s="137"/>
    </row>
    <row r="879" ht="12.75" customHeight="1">
      <c r="E879" s="137"/>
      <c r="F879" s="137"/>
      <c r="G879" s="137"/>
      <c r="H879" s="137"/>
    </row>
    <row r="880" ht="12.75" customHeight="1">
      <c r="E880" s="137"/>
      <c r="F880" s="137"/>
      <c r="G880" s="137"/>
      <c r="H880" s="137"/>
    </row>
    <row r="881" ht="12.75" customHeight="1">
      <c r="E881" s="137"/>
      <c r="F881" s="137"/>
      <c r="G881" s="137"/>
      <c r="H881" s="137"/>
    </row>
    <row r="882" ht="12.75" customHeight="1">
      <c r="E882" s="137"/>
      <c r="F882" s="137"/>
      <c r="G882" s="137"/>
      <c r="H882" s="137"/>
    </row>
    <row r="883" ht="12.75" customHeight="1">
      <c r="E883" s="137"/>
      <c r="F883" s="137"/>
      <c r="G883" s="137"/>
      <c r="H883" s="137"/>
    </row>
    <row r="884" ht="12.75" customHeight="1">
      <c r="E884" s="137"/>
      <c r="F884" s="137"/>
      <c r="G884" s="137"/>
      <c r="H884" s="137"/>
    </row>
    <row r="885" ht="12.75" customHeight="1">
      <c r="E885" s="137"/>
      <c r="F885" s="137"/>
      <c r="G885" s="137"/>
      <c r="H885" s="137"/>
    </row>
    <row r="886" ht="12.75" customHeight="1">
      <c r="E886" s="137"/>
      <c r="F886" s="137"/>
      <c r="G886" s="137"/>
      <c r="H886" s="137"/>
    </row>
    <row r="887" ht="12.75" customHeight="1">
      <c r="E887" s="137"/>
      <c r="F887" s="137"/>
      <c r="G887" s="137"/>
      <c r="H887" s="137"/>
    </row>
    <row r="888" ht="12.75" customHeight="1">
      <c r="E888" s="137"/>
      <c r="F888" s="137"/>
      <c r="G888" s="137"/>
      <c r="H888" s="137"/>
    </row>
    <row r="889" ht="12.75" customHeight="1">
      <c r="E889" s="137"/>
      <c r="F889" s="137"/>
      <c r="G889" s="137"/>
      <c r="H889" s="137"/>
    </row>
    <row r="890" ht="12.75" customHeight="1">
      <c r="E890" s="137"/>
      <c r="F890" s="137"/>
      <c r="G890" s="137"/>
      <c r="H890" s="137"/>
    </row>
    <row r="891" ht="12.75" customHeight="1">
      <c r="E891" s="137"/>
      <c r="F891" s="137"/>
      <c r="G891" s="137"/>
      <c r="H891" s="137"/>
    </row>
    <row r="892" ht="12.75" customHeight="1">
      <c r="E892" s="137"/>
      <c r="F892" s="137"/>
      <c r="G892" s="137"/>
      <c r="H892" s="137"/>
    </row>
    <row r="893" ht="12.75" customHeight="1">
      <c r="E893" s="137"/>
      <c r="F893" s="137"/>
      <c r="G893" s="137"/>
      <c r="H893" s="137"/>
    </row>
    <row r="894" ht="12.75" customHeight="1">
      <c r="E894" s="137"/>
      <c r="F894" s="137"/>
      <c r="G894" s="137"/>
      <c r="H894" s="137"/>
    </row>
    <row r="895" ht="12.75" customHeight="1">
      <c r="E895" s="137"/>
      <c r="F895" s="137"/>
      <c r="G895" s="137"/>
      <c r="H895" s="137"/>
    </row>
    <row r="896" ht="12.75" customHeight="1">
      <c r="E896" s="137"/>
      <c r="F896" s="137"/>
      <c r="G896" s="137"/>
      <c r="H896" s="137"/>
    </row>
    <row r="897" ht="12.75" customHeight="1">
      <c r="E897" s="137"/>
      <c r="F897" s="137"/>
      <c r="G897" s="137"/>
      <c r="H897" s="137"/>
    </row>
    <row r="898" ht="12.75" customHeight="1">
      <c r="E898" s="137"/>
      <c r="F898" s="137"/>
      <c r="G898" s="137"/>
      <c r="H898" s="137"/>
    </row>
    <row r="899" ht="12.75" customHeight="1">
      <c r="E899" s="137"/>
      <c r="F899" s="137"/>
      <c r="G899" s="137"/>
      <c r="H899" s="137"/>
    </row>
    <row r="900" ht="12.75" customHeight="1">
      <c r="E900" s="137"/>
      <c r="F900" s="137"/>
      <c r="G900" s="137"/>
      <c r="H900" s="137"/>
    </row>
    <row r="901" ht="12.75" customHeight="1">
      <c r="E901" s="137"/>
      <c r="F901" s="137"/>
      <c r="G901" s="137"/>
      <c r="H901" s="137"/>
    </row>
    <row r="902" ht="12.75" customHeight="1">
      <c r="E902" s="137"/>
      <c r="F902" s="137"/>
      <c r="G902" s="137"/>
      <c r="H902" s="137"/>
    </row>
    <row r="903" ht="12.75" customHeight="1">
      <c r="E903" s="137"/>
      <c r="F903" s="137"/>
      <c r="G903" s="137"/>
      <c r="H903" s="137"/>
    </row>
    <row r="904" ht="12.75" customHeight="1">
      <c r="E904" s="137"/>
      <c r="F904" s="137"/>
      <c r="G904" s="137"/>
      <c r="H904" s="137"/>
    </row>
    <row r="905" ht="12.75" customHeight="1">
      <c r="E905" s="137"/>
      <c r="F905" s="137"/>
      <c r="G905" s="137"/>
      <c r="H905" s="137"/>
    </row>
    <row r="906" ht="12.75" customHeight="1">
      <c r="E906" s="137"/>
      <c r="F906" s="137"/>
      <c r="G906" s="137"/>
      <c r="H906" s="137"/>
    </row>
    <row r="907" ht="12.75" customHeight="1">
      <c r="E907" s="137"/>
      <c r="F907" s="137"/>
      <c r="G907" s="137"/>
      <c r="H907" s="137"/>
    </row>
    <row r="908" ht="12.75" customHeight="1">
      <c r="E908" s="137"/>
      <c r="F908" s="137"/>
      <c r="G908" s="137"/>
      <c r="H908" s="137"/>
    </row>
    <row r="909" ht="12.75" customHeight="1">
      <c r="E909" s="137"/>
      <c r="F909" s="137"/>
      <c r="G909" s="137"/>
      <c r="H909" s="137"/>
    </row>
    <row r="910" ht="12.75" customHeight="1">
      <c r="E910" s="137"/>
      <c r="F910" s="137"/>
      <c r="G910" s="137"/>
      <c r="H910" s="137"/>
    </row>
    <row r="911" ht="12.75" customHeight="1">
      <c r="E911" s="137"/>
      <c r="F911" s="137"/>
      <c r="G911" s="137"/>
      <c r="H911" s="137"/>
    </row>
    <row r="912" ht="12.75" customHeight="1">
      <c r="E912" s="137"/>
      <c r="F912" s="137"/>
      <c r="G912" s="137"/>
      <c r="H912" s="137"/>
    </row>
    <row r="913" ht="12.75" customHeight="1">
      <c r="E913" s="137"/>
      <c r="F913" s="137"/>
      <c r="G913" s="137"/>
      <c r="H913" s="137"/>
    </row>
    <row r="914" ht="12.75" customHeight="1">
      <c r="E914" s="137"/>
      <c r="F914" s="137"/>
      <c r="G914" s="137"/>
      <c r="H914" s="137"/>
    </row>
    <row r="915" ht="12.75" customHeight="1">
      <c r="E915" s="137"/>
      <c r="F915" s="137"/>
      <c r="G915" s="137"/>
      <c r="H915" s="137"/>
    </row>
    <row r="916" ht="12.75" customHeight="1">
      <c r="E916" s="137"/>
      <c r="F916" s="137"/>
      <c r="G916" s="137"/>
      <c r="H916" s="137"/>
    </row>
    <row r="917" ht="12.75" customHeight="1">
      <c r="E917" s="137"/>
      <c r="F917" s="137"/>
      <c r="G917" s="137"/>
      <c r="H917" s="137"/>
    </row>
    <row r="918" ht="12.75" customHeight="1">
      <c r="E918" s="137"/>
      <c r="F918" s="137"/>
      <c r="G918" s="137"/>
      <c r="H918" s="137"/>
    </row>
    <row r="919" ht="12.75" customHeight="1">
      <c r="E919" s="137"/>
      <c r="F919" s="137"/>
      <c r="G919" s="137"/>
      <c r="H919" s="137"/>
    </row>
    <row r="920" ht="12.75" customHeight="1">
      <c r="E920" s="137"/>
      <c r="F920" s="137"/>
      <c r="G920" s="137"/>
      <c r="H920" s="137"/>
    </row>
    <row r="921" ht="12.75" customHeight="1">
      <c r="E921" s="137"/>
      <c r="F921" s="137"/>
      <c r="G921" s="137"/>
      <c r="H921" s="137"/>
    </row>
    <row r="922" ht="12.75" customHeight="1">
      <c r="E922" s="137"/>
      <c r="F922" s="137"/>
      <c r="G922" s="137"/>
      <c r="H922" s="137"/>
    </row>
    <row r="923" ht="12.75" customHeight="1">
      <c r="E923" s="137"/>
      <c r="F923" s="137"/>
      <c r="G923" s="137"/>
      <c r="H923" s="137"/>
    </row>
    <row r="924" ht="12.75" customHeight="1">
      <c r="E924" s="137"/>
      <c r="F924" s="137"/>
      <c r="G924" s="137"/>
      <c r="H924" s="137"/>
    </row>
    <row r="925" ht="12.75" customHeight="1">
      <c r="E925" s="137"/>
      <c r="F925" s="137"/>
      <c r="G925" s="137"/>
      <c r="H925" s="137"/>
    </row>
    <row r="926" ht="12.75" customHeight="1">
      <c r="E926" s="137"/>
      <c r="F926" s="137"/>
      <c r="G926" s="137"/>
      <c r="H926" s="137"/>
    </row>
    <row r="927" ht="12.75" customHeight="1">
      <c r="E927" s="137"/>
      <c r="F927" s="137"/>
      <c r="G927" s="137"/>
      <c r="H927" s="137"/>
    </row>
    <row r="928" ht="12.75" customHeight="1">
      <c r="E928" s="137"/>
      <c r="F928" s="137"/>
      <c r="G928" s="137"/>
      <c r="H928" s="137"/>
    </row>
    <row r="929" ht="12.75" customHeight="1">
      <c r="E929" s="137"/>
      <c r="F929" s="137"/>
      <c r="G929" s="137"/>
      <c r="H929" s="137"/>
    </row>
    <row r="930" ht="12.75" customHeight="1">
      <c r="E930" s="137"/>
      <c r="F930" s="137"/>
      <c r="G930" s="137"/>
      <c r="H930" s="137"/>
    </row>
    <row r="931" ht="12.75" customHeight="1">
      <c r="E931" s="137"/>
      <c r="F931" s="137"/>
      <c r="G931" s="137"/>
      <c r="H931" s="137"/>
    </row>
    <row r="932" ht="12.75" customHeight="1">
      <c r="E932" s="137"/>
      <c r="F932" s="137"/>
      <c r="G932" s="137"/>
      <c r="H932" s="137"/>
    </row>
    <row r="933" ht="12.75" customHeight="1">
      <c r="E933" s="137"/>
      <c r="F933" s="137"/>
      <c r="G933" s="137"/>
      <c r="H933" s="137"/>
    </row>
    <row r="934" ht="12.75" customHeight="1">
      <c r="E934" s="137"/>
      <c r="F934" s="137"/>
      <c r="G934" s="137"/>
      <c r="H934" s="137"/>
    </row>
    <row r="935" ht="12.75" customHeight="1">
      <c r="E935" s="137"/>
      <c r="F935" s="137"/>
      <c r="G935" s="137"/>
      <c r="H935" s="137"/>
    </row>
    <row r="936" ht="12.75" customHeight="1">
      <c r="E936" s="137"/>
      <c r="F936" s="137"/>
      <c r="G936" s="137"/>
      <c r="H936" s="137"/>
    </row>
    <row r="937" ht="12.75" customHeight="1">
      <c r="E937" s="137"/>
      <c r="F937" s="137"/>
      <c r="G937" s="137"/>
      <c r="H937" s="137"/>
    </row>
    <row r="938" ht="12.75" customHeight="1">
      <c r="E938" s="137"/>
      <c r="F938" s="137"/>
      <c r="G938" s="137"/>
      <c r="H938" s="137"/>
    </row>
    <row r="939" ht="12.75" customHeight="1">
      <c r="E939" s="137"/>
      <c r="F939" s="137"/>
      <c r="G939" s="137"/>
      <c r="H939" s="137"/>
    </row>
    <row r="940" ht="12.75" customHeight="1">
      <c r="E940" s="137"/>
      <c r="F940" s="137"/>
      <c r="G940" s="137"/>
      <c r="H940" s="137"/>
    </row>
    <row r="941" ht="12.75" customHeight="1">
      <c r="E941" s="137"/>
      <c r="F941" s="137"/>
      <c r="G941" s="137"/>
      <c r="H941" s="137"/>
    </row>
    <row r="942" ht="12.75" customHeight="1">
      <c r="E942" s="137"/>
      <c r="F942" s="137"/>
      <c r="G942" s="137"/>
      <c r="H942" s="137"/>
    </row>
    <row r="943" ht="12.75" customHeight="1">
      <c r="E943" s="137"/>
      <c r="F943" s="137"/>
      <c r="G943" s="137"/>
      <c r="H943" s="137"/>
    </row>
    <row r="944" ht="12.75" customHeight="1">
      <c r="E944" s="137"/>
      <c r="F944" s="137"/>
      <c r="G944" s="137"/>
      <c r="H944" s="137"/>
    </row>
    <row r="945" ht="12.75" customHeight="1">
      <c r="E945" s="137"/>
      <c r="F945" s="137"/>
      <c r="G945" s="137"/>
      <c r="H945" s="137"/>
    </row>
    <row r="946" ht="12.75" customHeight="1">
      <c r="E946" s="137"/>
      <c r="F946" s="137"/>
      <c r="G946" s="137"/>
      <c r="H946" s="137"/>
    </row>
    <row r="947" ht="12.75" customHeight="1">
      <c r="E947" s="137"/>
      <c r="F947" s="137"/>
      <c r="G947" s="137"/>
      <c r="H947" s="137"/>
    </row>
    <row r="948" ht="12.75" customHeight="1">
      <c r="E948" s="137"/>
      <c r="F948" s="137"/>
      <c r="G948" s="137"/>
      <c r="H948" s="137"/>
    </row>
    <row r="949" ht="12.75" customHeight="1">
      <c r="E949" s="137"/>
      <c r="F949" s="137"/>
      <c r="G949" s="137"/>
      <c r="H949" s="137"/>
    </row>
    <row r="950" ht="12.75" customHeight="1">
      <c r="E950" s="137"/>
      <c r="F950" s="137"/>
      <c r="G950" s="137"/>
      <c r="H950" s="137"/>
    </row>
    <row r="951" ht="12.75" customHeight="1">
      <c r="E951" s="137"/>
      <c r="F951" s="137"/>
      <c r="G951" s="137"/>
      <c r="H951" s="137"/>
    </row>
    <row r="952" ht="12.75" customHeight="1">
      <c r="E952" s="137"/>
      <c r="F952" s="137"/>
      <c r="G952" s="137"/>
      <c r="H952" s="137"/>
    </row>
    <row r="953" ht="12.75" customHeight="1">
      <c r="E953" s="137"/>
      <c r="F953" s="137"/>
      <c r="G953" s="137"/>
      <c r="H953" s="137"/>
    </row>
    <row r="954" ht="12.75" customHeight="1">
      <c r="E954" s="137"/>
      <c r="F954" s="137"/>
      <c r="G954" s="137"/>
      <c r="H954" s="137"/>
    </row>
    <row r="955" ht="12.75" customHeight="1">
      <c r="E955" s="137"/>
      <c r="F955" s="137"/>
      <c r="G955" s="137"/>
      <c r="H955" s="137"/>
    </row>
    <row r="956" ht="12.75" customHeight="1">
      <c r="E956" s="137"/>
      <c r="F956" s="137"/>
      <c r="G956" s="137"/>
      <c r="H956" s="137"/>
    </row>
    <row r="957" ht="12.75" customHeight="1">
      <c r="E957" s="137"/>
      <c r="F957" s="137"/>
      <c r="G957" s="137"/>
      <c r="H957" s="137"/>
    </row>
    <row r="958" ht="12.75" customHeight="1">
      <c r="E958" s="137"/>
      <c r="F958" s="137"/>
      <c r="G958" s="137"/>
      <c r="H958" s="137"/>
    </row>
    <row r="959" ht="12.75" customHeight="1">
      <c r="E959" s="137"/>
      <c r="F959" s="137"/>
      <c r="G959" s="137"/>
      <c r="H959" s="137"/>
    </row>
    <row r="960" ht="12.75" customHeight="1">
      <c r="E960" s="137"/>
      <c r="F960" s="137"/>
      <c r="G960" s="137"/>
      <c r="H960" s="137"/>
    </row>
    <row r="961" ht="12.75" customHeight="1">
      <c r="E961" s="137"/>
      <c r="F961" s="137"/>
      <c r="G961" s="137"/>
      <c r="H961" s="137"/>
    </row>
    <row r="962" ht="12.75" customHeight="1">
      <c r="E962" s="137"/>
      <c r="F962" s="137"/>
      <c r="G962" s="137"/>
      <c r="H962" s="137"/>
    </row>
    <row r="963" ht="12.75" customHeight="1">
      <c r="E963" s="137"/>
      <c r="F963" s="137"/>
      <c r="G963" s="137"/>
      <c r="H963" s="137"/>
    </row>
    <row r="964" ht="12.75" customHeight="1">
      <c r="E964" s="137"/>
      <c r="F964" s="137"/>
      <c r="G964" s="137"/>
      <c r="H964" s="137"/>
    </row>
    <row r="965" ht="12.75" customHeight="1">
      <c r="E965" s="137"/>
      <c r="F965" s="137"/>
      <c r="G965" s="137"/>
      <c r="H965" s="137"/>
    </row>
    <row r="966" ht="12.75" customHeight="1">
      <c r="E966" s="137"/>
      <c r="F966" s="137"/>
      <c r="G966" s="137"/>
      <c r="H966" s="137"/>
    </row>
    <row r="967" ht="12.75" customHeight="1">
      <c r="E967" s="137"/>
      <c r="F967" s="137"/>
      <c r="G967" s="137"/>
      <c r="H967" s="137"/>
    </row>
    <row r="968" ht="12.75" customHeight="1">
      <c r="E968" s="137"/>
      <c r="F968" s="137"/>
      <c r="G968" s="137"/>
      <c r="H968" s="137"/>
    </row>
    <row r="969" ht="12.75" customHeight="1">
      <c r="E969" s="137"/>
      <c r="F969" s="137"/>
      <c r="G969" s="137"/>
      <c r="H969" s="137"/>
    </row>
    <row r="970" ht="12.75" customHeight="1">
      <c r="E970" s="137"/>
      <c r="F970" s="137"/>
      <c r="G970" s="137"/>
      <c r="H970" s="137"/>
    </row>
    <row r="971" ht="12.75" customHeight="1">
      <c r="E971" s="137"/>
      <c r="F971" s="137"/>
      <c r="G971" s="137"/>
      <c r="H971" s="137"/>
    </row>
    <row r="972" ht="12.75" customHeight="1">
      <c r="E972" s="137"/>
      <c r="F972" s="137"/>
      <c r="G972" s="137"/>
      <c r="H972" s="137"/>
    </row>
    <row r="973" ht="12.75" customHeight="1">
      <c r="E973" s="137"/>
      <c r="F973" s="137"/>
      <c r="G973" s="137"/>
      <c r="H973" s="137"/>
    </row>
    <row r="974" ht="12.75" customHeight="1">
      <c r="E974" s="137"/>
      <c r="F974" s="137"/>
      <c r="G974" s="137"/>
      <c r="H974" s="137"/>
    </row>
    <row r="975" ht="12.75" customHeight="1">
      <c r="E975" s="137"/>
      <c r="F975" s="137"/>
      <c r="G975" s="137"/>
      <c r="H975" s="137"/>
    </row>
    <row r="976" ht="12.75" customHeight="1">
      <c r="E976" s="137"/>
      <c r="F976" s="137"/>
      <c r="G976" s="137"/>
      <c r="H976" s="137"/>
    </row>
    <row r="977" ht="12.75" customHeight="1">
      <c r="E977" s="137"/>
      <c r="F977" s="137"/>
      <c r="G977" s="137"/>
      <c r="H977" s="137"/>
    </row>
    <row r="978" ht="12.75" customHeight="1">
      <c r="E978" s="137"/>
      <c r="F978" s="137"/>
      <c r="G978" s="137"/>
      <c r="H978" s="137"/>
    </row>
    <row r="979" ht="12.75" customHeight="1">
      <c r="E979" s="137"/>
      <c r="F979" s="137"/>
      <c r="G979" s="137"/>
      <c r="H979" s="137"/>
    </row>
    <row r="980" ht="12.75" customHeight="1">
      <c r="E980" s="137"/>
      <c r="F980" s="137"/>
      <c r="G980" s="137"/>
      <c r="H980" s="137"/>
    </row>
    <row r="981" ht="12.75" customHeight="1">
      <c r="E981" s="137"/>
      <c r="F981" s="137"/>
      <c r="G981" s="137"/>
      <c r="H981" s="137"/>
    </row>
    <row r="982" ht="12.75" customHeight="1">
      <c r="E982" s="137"/>
      <c r="F982" s="137"/>
      <c r="G982" s="137"/>
      <c r="H982" s="137"/>
    </row>
    <row r="983" ht="12.75" customHeight="1">
      <c r="E983" s="137"/>
      <c r="F983" s="137"/>
      <c r="G983" s="137"/>
      <c r="H983" s="137"/>
    </row>
    <row r="984" ht="12.75" customHeight="1">
      <c r="E984" s="137"/>
      <c r="F984" s="137"/>
      <c r="G984" s="137"/>
      <c r="H984" s="137"/>
    </row>
    <row r="985" ht="12.75" customHeight="1">
      <c r="E985" s="137"/>
      <c r="F985" s="137"/>
      <c r="G985" s="137"/>
      <c r="H985" s="137"/>
    </row>
    <row r="986" ht="12.75" customHeight="1">
      <c r="E986" s="137"/>
      <c r="F986" s="137"/>
      <c r="G986" s="137"/>
      <c r="H986" s="137"/>
    </row>
    <row r="987" ht="12.75" customHeight="1">
      <c r="E987" s="137"/>
      <c r="F987" s="137"/>
      <c r="G987" s="137"/>
      <c r="H987" s="137"/>
    </row>
    <row r="988" ht="12.75" customHeight="1">
      <c r="E988" s="137"/>
      <c r="F988" s="137"/>
      <c r="G988" s="137"/>
      <c r="H988" s="137"/>
    </row>
    <row r="989" ht="12.75" customHeight="1">
      <c r="E989" s="137"/>
      <c r="F989" s="137"/>
      <c r="G989" s="137"/>
      <c r="H989" s="137"/>
    </row>
    <row r="990" ht="12.75" customHeight="1">
      <c r="E990" s="137"/>
      <c r="F990" s="137"/>
      <c r="G990" s="137"/>
      <c r="H990" s="137"/>
    </row>
    <row r="991" ht="12.75" customHeight="1">
      <c r="E991" s="137"/>
      <c r="F991" s="137"/>
      <c r="G991" s="137"/>
      <c r="H991" s="137"/>
    </row>
    <row r="992" ht="12.75" customHeight="1">
      <c r="E992" s="137"/>
      <c r="F992" s="137"/>
      <c r="G992" s="137"/>
      <c r="H992" s="137"/>
    </row>
    <row r="993" ht="12.75" customHeight="1">
      <c r="E993" s="137"/>
      <c r="F993" s="137"/>
      <c r="G993" s="137"/>
      <c r="H993" s="137"/>
    </row>
    <row r="994" ht="12.75" customHeight="1">
      <c r="E994" s="137"/>
      <c r="F994" s="137"/>
      <c r="G994" s="137"/>
      <c r="H994" s="137"/>
    </row>
    <row r="995" ht="12.75" customHeight="1">
      <c r="E995" s="137"/>
      <c r="F995" s="137"/>
      <c r="G995" s="137"/>
      <c r="H995" s="137"/>
    </row>
    <row r="996" ht="12.75" customHeight="1">
      <c r="E996" s="137"/>
      <c r="F996" s="137"/>
      <c r="G996" s="137"/>
      <c r="H996" s="137"/>
    </row>
    <row r="997" ht="12.75" customHeight="1">
      <c r="E997" s="137"/>
      <c r="F997" s="137"/>
      <c r="G997" s="137"/>
      <c r="H997" s="137"/>
    </row>
    <row r="998" ht="12.75" customHeight="1">
      <c r="E998" s="137"/>
      <c r="F998" s="137"/>
      <c r="G998" s="137"/>
      <c r="H998" s="137"/>
    </row>
    <row r="999" ht="12.75" customHeight="1">
      <c r="E999" s="137"/>
      <c r="F999" s="137"/>
      <c r="G999" s="137"/>
      <c r="H999" s="137"/>
    </row>
    <row r="1000" ht="12.75" customHeight="1">
      <c r="E1000" s="137"/>
      <c r="F1000" s="137"/>
      <c r="G1000" s="137"/>
      <c r="H1000" s="137"/>
    </row>
    <row r="1001" ht="12.75" customHeight="1">
      <c r="E1001" s="137"/>
      <c r="F1001" s="137"/>
      <c r="G1001" s="137"/>
      <c r="H1001" s="137"/>
    </row>
  </sheetData>
  <mergeCells count="95">
    <mergeCell ref="E199:E200"/>
    <mergeCell ref="F199:F200"/>
    <mergeCell ref="K199:K200"/>
    <mergeCell ref="A192:B193"/>
    <mergeCell ref="A194:C194"/>
    <mergeCell ref="C192:C193"/>
    <mergeCell ref="G194:H194"/>
    <mergeCell ref="A195:C195"/>
    <mergeCell ref="A196:C196"/>
    <mergeCell ref="A197:C197"/>
    <mergeCell ref="C199:D200"/>
    <mergeCell ref="A199:B200"/>
    <mergeCell ref="A198:C198"/>
    <mergeCell ref="D192:E193"/>
    <mergeCell ref="F192:F193"/>
    <mergeCell ref="G192:H193"/>
    <mergeCell ref="J192:J193"/>
    <mergeCell ref="K192:K193"/>
    <mergeCell ref="A141:D143"/>
    <mergeCell ref="A186:H186"/>
    <mergeCell ref="A187:H187"/>
    <mergeCell ref="A189:H189"/>
    <mergeCell ref="A202:D204"/>
    <mergeCell ref="G199:G200"/>
    <mergeCell ref="H199:H200"/>
    <mergeCell ref="A70:B71"/>
    <mergeCell ref="A73:C73"/>
    <mergeCell ref="A75:C75"/>
    <mergeCell ref="A76:C76"/>
    <mergeCell ref="A77:B78"/>
    <mergeCell ref="C77:D78"/>
    <mergeCell ref="C13:D14"/>
    <mergeCell ref="C17:D17"/>
    <mergeCell ref="C18:D18"/>
    <mergeCell ref="A64:H64"/>
    <mergeCell ref="A65:H65"/>
    <mergeCell ref="A67:H67"/>
    <mergeCell ref="F77:F78"/>
    <mergeCell ref="E77:E78"/>
    <mergeCell ref="A131:B132"/>
    <mergeCell ref="C131:C132"/>
    <mergeCell ref="A7:B8"/>
    <mergeCell ref="A9:C9"/>
    <mergeCell ref="A10:C10"/>
    <mergeCell ref="A11:C11"/>
    <mergeCell ref="A12:C12"/>
    <mergeCell ref="A13:B14"/>
    <mergeCell ref="A133:C133"/>
    <mergeCell ref="G7:H8"/>
    <mergeCell ref="J7:J8"/>
    <mergeCell ref="K7:K8"/>
    <mergeCell ref="A1:H1"/>
    <mergeCell ref="A2:H2"/>
    <mergeCell ref="A4:H4"/>
    <mergeCell ref="F7:F8"/>
    <mergeCell ref="C7:C8"/>
    <mergeCell ref="D7:E8"/>
    <mergeCell ref="G13:G14"/>
    <mergeCell ref="H13:H14"/>
    <mergeCell ref="G9:H9"/>
    <mergeCell ref="E13:E14"/>
    <mergeCell ref="F13:F14"/>
    <mergeCell ref="G72:H72"/>
    <mergeCell ref="G133:H133"/>
    <mergeCell ref="H138:H139"/>
    <mergeCell ref="G77:G78"/>
    <mergeCell ref="H77:H78"/>
    <mergeCell ref="G131:H132"/>
    <mergeCell ref="G138:G139"/>
    <mergeCell ref="G70:H71"/>
    <mergeCell ref="C70:C71"/>
    <mergeCell ref="D70:E71"/>
    <mergeCell ref="F70:F71"/>
    <mergeCell ref="J70:J71"/>
    <mergeCell ref="K70:K71"/>
    <mergeCell ref="K77:K78"/>
    <mergeCell ref="A72:C72"/>
    <mergeCell ref="A74:C74"/>
    <mergeCell ref="A80:D82"/>
    <mergeCell ref="F131:F132"/>
    <mergeCell ref="J131:J132"/>
    <mergeCell ref="K131:K132"/>
    <mergeCell ref="A125:H125"/>
    <mergeCell ref="A126:H126"/>
    <mergeCell ref="A128:H128"/>
    <mergeCell ref="D131:E132"/>
    <mergeCell ref="F138:F139"/>
    <mergeCell ref="K138:K139"/>
    <mergeCell ref="A134:C134"/>
    <mergeCell ref="A135:C135"/>
    <mergeCell ref="A136:C136"/>
    <mergeCell ref="A137:C137"/>
    <mergeCell ref="A138:B139"/>
    <mergeCell ref="C138:D139"/>
    <mergeCell ref="E138:E139"/>
  </mergeCells>
  <conditionalFormatting sqref="H5 K9">
    <cfRule type="notContainsBlanks" dxfId="0" priority="1">
      <formula>LEN(TRIM(H5))&gt;0</formula>
    </cfRule>
  </conditionalFormatting>
  <conditionalFormatting sqref="K9">
    <cfRule type="notContainsBlanks" dxfId="0" priority="2">
      <formula>LEN(TRIM(K9))&gt;0</formula>
    </cfRule>
  </conditionalFormatting>
  <printOptions/>
  <pageMargins bottom="1.0" footer="0.0" header="0.0" left="0.75" right="0.75" top="1.0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2000-07-28T15:08:53Z</dcterms:created>
  <dc:creator>.</dc:creator>
</cp:coreProperties>
</file>